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8745" tabRatio="886"/>
  </bookViews>
  <sheets>
    <sheet name="Cuadro 8 Remesas" sheetId="30" r:id="rId1"/>
  </sheets>
  <definedNames>
    <definedName name="_xlnm.Print_Area" localSheetId="0">'Cuadro 8 Remesas'!$A$1:$Q$138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30" l="1"/>
  <c r="G131" i="30"/>
  <c r="H130" i="30"/>
  <c r="G130" i="30"/>
  <c r="H129" i="30"/>
  <c r="G129" i="30"/>
  <c r="H128" i="30"/>
  <c r="G128" i="30"/>
  <c r="H127" i="30"/>
  <c r="G127" i="30"/>
  <c r="H126" i="30"/>
  <c r="G126" i="30"/>
  <c r="H125" i="30"/>
  <c r="G125" i="30"/>
  <c r="H124" i="30"/>
  <c r="G124" i="30"/>
  <c r="H123" i="30"/>
  <c r="G123" i="30"/>
  <c r="H121" i="30"/>
  <c r="G121" i="30"/>
  <c r="H120" i="30"/>
  <c r="G120" i="30"/>
  <c r="H119" i="30"/>
  <c r="G119" i="30"/>
  <c r="H118" i="30"/>
  <c r="G118" i="30"/>
  <c r="H117" i="30"/>
  <c r="G117" i="30"/>
  <c r="H116" i="30"/>
  <c r="G116" i="30"/>
  <c r="H115" i="30"/>
  <c r="G115" i="30"/>
  <c r="H114" i="30"/>
  <c r="G114" i="30"/>
  <c r="H113" i="30"/>
  <c r="G113" i="30"/>
  <c r="H112" i="30"/>
  <c r="G112" i="30"/>
  <c r="H111" i="30"/>
  <c r="G111" i="30"/>
  <c r="H110" i="30"/>
  <c r="G110" i="30"/>
  <c r="H109" i="30"/>
  <c r="G109" i="30"/>
  <c r="H108" i="30"/>
  <c r="G108" i="30"/>
  <c r="H107" i="30"/>
  <c r="G107" i="30"/>
  <c r="H106" i="30"/>
  <c r="G106" i="30"/>
  <c r="H105" i="30"/>
  <c r="G105" i="30"/>
  <c r="H104" i="30"/>
  <c r="G104" i="30"/>
  <c r="H103" i="30"/>
  <c r="G103" i="30"/>
  <c r="H102" i="30"/>
  <c r="G102" i="30"/>
  <c r="H101" i="30"/>
  <c r="G101" i="30"/>
  <c r="H100" i="30"/>
  <c r="G100" i="30"/>
  <c r="H99" i="30"/>
  <c r="G99" i="30"/>
  <c r="H98" i="30"/>
  <c r="G98" i="30"/>
  <c r="H97" i="30"/>
  <c r="G97" i="30"/>
  <c r="H96" i="30"/>
  <c r="G96" i="30"/>
  <c r="H95" i="30"/>
  <c r="G95" i="30"/>
  <c r="H94" i="30"/>
  <c r="G94" i="30"/>
  <c r="H93" i="30"/>
  <c r="G93" i="30"/>
  <c r="H92" i="30"/>
  <c r="G92" i="30"/>
  <c r="H91" i="30"/>
  <c r="G91" i="30"/>
  <c r="H90" i="30"/>
  <c r="G90" i="30"/>
  <c r="H89" i="30"/>
  <c r="G89" i="30"/>
  <c r="H88" i="30"/>
  <c r="G88" i="30"/>
  <c r="H87" i="30"/>
  <c r="G87" i="30"/>
  <c r="H86" i="30"/>
  <c r="G86" i="30"/>
  <c r="H85" i="30"/>
  <c r="G85" i="30"/>
  <c r="H84" i="30"/>
  <c r="G84" i="30"/>
  <c r="H83" i="30"/>
  <c r="G83" i="30"/>
  <c r="H82" i="30"/>
  <c r="G82" i="30"/>
  <c r="H81" i="30"/>
  <c r="G81" i="30"/>
  <c r="H80" i="30"/>
  <c r="G80" i="30"/>
  <c r="H79" i="30"/>
  <c r="G79" i="30"/>
  <c r="H78" i="30"/>
  <c r="G78" i="30"/>
  <c r="H77" i="30"/>
  <c r="G77" i="30"/>
  <c r="H76" i="30"/>
  <c r="G76" i="30"/>
  <c r="H75" i="30"/>
  <c r="G75" i="30"/>
  <c r="H74" i="30"/>
  <c r="G74" i="30"/>
  <c r="H73" i="30"/>
  <c r="G73" i="30"/>
  <c r="H72" i="30"/>
  <c r="G72" i="30"/>
  <c r="H71" i="30"/>
  <c r="G71" i="30"/>
  <c r="H70" i="30"/>
  <c r="G70" i="30"/>
  <c r="H69" i="30"/>
  <c r="G69" i="30"/>
  <c r="H68" i="30"/>
  <c r="G68" i="30"/>
  <c r="H67" i="30"/>
  <c r="G67" i="30"/>
  <c r="H65" i="30"/>
  <c r="G65" i="30"/>
  <c r="H64" i="30"/>
  <c r="G64" i="30"/>
  <c r="H63" i="30"/>
  <c r="G63" i="30"/>
  <c r="H62" i="30"/>
  <c r="G62" i="30"/>
  <c r="H61" i="30"/>
  <c r="G61" i="30"/>
  <c r="H60" i="30"/>
  <c r="G60" i="30"/>
  <c r="H59" i="30"/>
  <c r="G59" i="30"/>
  <c r="H58" i="30"/>
  <c r="G58" i="30"/>
  <c r="H57" i="30"/>
  <c r="G57" i="30"/>
  <c r="H56" i="30"/>
  <c r="G56" i="30"/>
  <c r="H55" i="30"/>
  <c r="G55" i="30"/>
  <c r="H54" i="30"/>
  <c r="G54" i="30"/>
  <c r="H53" i="30"/>
  <c r="G53" i="30"/>
  <c r="H52" i="30"/>
  <c r="G52" i="30"/>
  <c r="H51" i="30"/>
  <c r="G51" i="30"/>
  <c r="H50" i="30"/>
  <c r="G50" i="30"/>
  <c r="H49" i="30"/>
  <c r="G49" i="30"/>
  <c r="H48" i="30"/>
  <c r="G48" i="30"/>
  <c r="H47" i="30"/>
  <c r="G47" i="30"/>
  <c r="H46" i="30"/>
  <c r="G46" i="30"/>
  <c r="H45" i="30"/>
  <c r="G45" i="30"/>
  <c r="H44" i="30"/>
  <c r="G44" i="30"/>
  <c r="H43" i="30"/>
  <c r="G43" i="30"/>
  <c r="H42" i="30"/>
  <c r="G42" i="30"/>
  <c r="H41" i="30"/>
  <c r="G41" i="30"/>
  <c r="H40" i="30"/>
  <c r="G40" i="30"/>
  <c r="H39" i="30"/>
  <c r="G39" i="30"/>
  <c r="H38" i="30"/>
  <c r="G38" i="30"/>
  <c r="H37" i="30"/>
  <c r="G37" i="30"/>
  <c r="H36" i="30"/>
  <c r="G36" i="30"/>
  <c r="H35" i="30"/>
  <c r="G35" i="30"/>
  <c r="H34" i="30"/>
  <c r="G34" i="30"/>
  <c r="H33" i="30"/>
  <c r="G33" i="30"/>
  <c r="H32" i="30"/>
  <c r="G32" i="30"/>
  <c r="H31" i="30"/>
  <c r="G31" i="30"/>
  <c r="H30" i="30"/>
  <c r="G30" i="30"/>
  <c r="H29" i="30"/>
  <c r="G29" i="30"/>
  <c r="H28" i="30"/>
  <c r="G28" i="30"/>
  <c r="H27" i="30"/>
  <c r="G27" i="30"/>
  <c r="H26" i="30"/>
  <c r="G26" i="30"/>
  <c r="H25" i="30"/>
  <c r="G25" i="30"/>
  <c r="H24" i="30"/>
  <c r="G24" i="30"/>
  <c r="H23" i="30"/>
  <c r="G23" i="30"/>
  <c r="H22" i="30"/>
  <c r="G22" i="30"/>
  <c r="H21" i="30"/>
  <c r="G21" i="30"/>
  <c r="H20" i="30"/>
  <c r="G20" i="30"/>
  <c r="H19" i="30"/>
  <c r="G19" i="30"/>
  <c r="H18" i="30"/>
  <c r="G18" i="30"/>
  <c r="H17" i="30"/>
  <c r="G17" i="30"/>
  <c r="H16" i="30"/>
  <c r="G16" i="30"/>
  <c r="G15" i="30" s="1"/>
  <c r="P15" i="30"/>
  <c r="O15" i="30"/>
  <c r="N15" i="30"/>
  <c r="M15" i="30"/>
  <c r="L15" i="30"/>
  <c r="K15" i="30"/>
  <c r="J15" i="30"/>
  <c r="I15" i="30"/>
  <c r="H15" i="30"/>
  <c r="F15" i="30"/>
  <c r="E15" i="30"/>
  <c r="D15" i="30"/>
  <c r="C15" i="30"/>
</calcChain>
</file>

<file path=xl/sharedStrings.xml><?xml version="1.0" encoding="utf-8"?>
<sst xmlns="http://schemas.openxmlformats.org/spreadsheetml/2006/main" count="179" uniqueCount="143">
  <si>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</si>
  <si>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</si>
  <si>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</si>
  <si>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</si>
  <si>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</si>
  <si>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</si>
  <si>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</si>
  <si>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</si>
  <si>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</si>
  <si>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</si>
  <si>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</si>
  <si>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</si>
  <si>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</si>
  <si>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</si>
  <si>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(Continuación)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</si>
  <si>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</si>
  <si>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</si>
  <si>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</si>
  <si>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</si>
  <si>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</si>
  <si>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</si>
  <si>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</si>
  <si>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</si>
  <si>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</si>
  <si>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</si>
  <si>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</si>
  <si>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</si>
  <si>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</si>
  <si>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</si>
  <si>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</si>
  <si>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</si>
  <si>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</si>
  <si>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</si>
  <si>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</si>
  <si>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</si>
  <si>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</si>
  <si>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</si>
  <si>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</si>
  <si>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</si>
  <si>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</si>
  <si>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</si>
  <si>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</si>
  <si>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</si>
  <si>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</si>
  <si>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</si>
  <si>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</si>
  <si>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</si>
  <si>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</si>
  <si>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</si>
  <si>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</si>
  <si>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</si>
  <si>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</si>
  <si>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</si>
  <si>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</si>
  <si>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</si>
  <si>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</si>
  <si>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</si>
  <si>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</si>
  <si>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</si>
  <si>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</si>
  <si>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</si>
  <si>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</si>
  <si>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</si>
  <si>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</si>
  <si>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</si>
  <si>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</si>
  <si>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</si>
  <si>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</si>
  <si>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</si>
  <si>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</si>
  <si>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</si>
  <si>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</si>
  <si>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</si>
  <si>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</si>
  <si>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</si>
  <si>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</si>
  <si>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</si>
  <si>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</si>
  <si>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</si>
  <si>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</si>
  <si>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</si>
  <si>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</si>
  <si>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</si>
  <si>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</si>
  <si>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</si>
  <si>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</si>
  <si>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</si>
  <si>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</si>
  <si>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</si>
  <si>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</si>
  <si>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</si>
  <si>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</si>
  <si>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</si>
  <si>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</si>
  <si>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</si>
  <si>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</si>
  <si>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</si>
  <si>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</si>
  <si>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</si>
  <si>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</si>
  <si>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</si>
  <si>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</si>
  <si>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</si>
  <si>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</si>
  <si>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</si>
  <si>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</si>
  <si>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</si>
  <si>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</si>
  <si>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</si>
  <si>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</si>
  <si>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</si>
  <si>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</si>
  <si>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</si>
  <si>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</si>
  <si>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</si>
  <si>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</si>
  <si>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</si>
  <si>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</si>
  <si>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</si>
  <si>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</si>
  <si>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</si>
  <si>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</si>
  <si>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</si>
  <si>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</si>
  <si>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</si>
  <si>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</si>
  <si>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</si>
  <si>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</si>
  <si>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Línea</t>
  </si>
  <si>
    <t>núm.</t>
  </si>
  <si>
    <t>Segundo trimestre</t>
  </si>
  <si>
    <t>2020 (P)</t>
  </si>
  <si>
    <t>Tercer trimestre</t>
  </si>
  <si>
    <t>Bélice</t>
  </si>
  <si>
    <t>Cuarto trimestre</t>
  </si>
  <si>
    <t>NOTA: La diferencia que se observa entre el total y los parciales se debe al redondeo.</t>
  </si>
  <si>
    <t>AÑOS 2020-21, Y 2022 POR TRIMESTRE</t>
  </si>
  <si>
    <t>2021 (P)</t>
  </si>
  <si>
    <t>2022 (E)</t>
  </si>
  <si>
    <t>(En miles de balboas)</t>
  </si>
  <si>
    <t>San Cristóbal y Nieves</t>
  </si>
  <si>
    <t>0.0 Cuando la cantidad es menor a la unidad o fracción decimal adoptada, para la expresión del dato.</t>
  </si>
  <si>
    <t>Kenia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</si>
</sst>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5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3" borderId="2" xfId="1" applyFont="1" applyFill="1" applyBorder="1"/>
    <xf numFmtId="0" fontId="1" fillId="3" borderId="5" xfId="1" applyFont="1" applyFill="1" applyBorder="1"/>
    <xf numFmtId="0" fontId="1" fillId="3" borderId="14" xfId="1" applyFont="1" applyFill="1" applyBorder="1"/>
    <xf numFmtId="0" fontId="1" fillId="2" borderId="2" xfId="1" applyNumberFormat="1" applyFont="1" applyFill="1" applyBorder="1"/>
    <xf numFmtId="0" fontId="1" fillId="2" borderId="5" xfId="1" applyNumberFormat="1" applyFont="1" applyFill="1" applyBorder="1"/>
    <xf numFmtId="0" fontId="1" fillId="2" borderId="11" xfId="1" applyNumberFormat="1" applyFont="1" applyFill="1" applyBorder="1"/>
    <xf numFmtId="0" fontId="1" fillId="2" borderId="3" xfId="1" applyNumberFormat="1" applyFont="1" applyFill="1" applyBorder="1"/>
    <xf numFmtId="0" fontId="1" fillId="2" borderId="14" xfId="1" applyNumberFormat="1" applyFont="1" applyFill="1" applyBorder="1"/>
    <xf numFmtId="0" fontId="1" fillId="2" borderId="6" xfId="1" applyNumberFormat="1" applyFont="1" applyFill="1" applyBorder="1"/>
    <xf numFmtId="0" fontId="2" fillId="3" borderId="14" xfId="1" applyFont="1" applyFill="1" applyBorder="1" applyAlignment="1">
      <alignment horizontal="right" vertical="center"/>
    </xf>
    <xf numFmtId="0" fontId="2" fillId="3" borderId="5" xfId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4" fontId="1" fillId="2" borderId="0" xfId="1" applyNumberFormat="1" applyFont="1" applyFill="1"/>
    <xf numFmtId="164" fontId="1" fillId="4" borderId="13" xfId="1" applyNumberFormat="1" applyFont="1" applyFill="1" applyBorder="1" applyAlignment="1">
      <alignment horizontal="right"/>
    </xf>
    <xf numFmtId="0" fontId="1" fillId="0" borderId="5" xfId="1" applyNumberFormat="1" applyFont="1" applyFill="1" applyBorder="1"/>
    <xf numFmtId="0" fontId="1" fillId="3" borderId="11" xfId="1" applyFont="1" applyFill="1" applyBorder="1" applyAlignment="1">
      <alignment horizontal="center" vertical="top"/>
    </xf>
    <xf numFmtId="0" fontId="1" fillId="3" borderId="3" xfId="1" applyFont="1" applyFill="1" applyBorder="1"/>
    <xf numFmtId="0" fontId="1" fillId="3" borderId="6" xfId="1" applyFont="1" applyFill="1" applyBorder="1" applyAlignment="1">
      <alignment horizontal="center" vertical="top"/>
    </xf>
    <xf numFmtId="0" fontId="1" fillId="0" borderId="13" xfId="1" applyNumberFormat="1" applyFont="1" applyFill="1" applyBorder="1"/>
    <xf numFmtId="0" fontId="1" fillId="0" borderId="0" xfId="2" applyNumberFormat="1" applyFont="1" applyFill="1" applyBorder="1" applyAlignment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sqref="A1:F1"/>
    </sheetView>
  </sheetViews>
  <sheetFormatPr baseColWidth="10" defaultRowHeight="12.75" customHeight="1" x14ac:dyDescent="0.2"/>
  <cols>
    <col min="1" max="1" width="6.7109375" style="3" customWidth="1"/>
    <col min="2" max="2" width="43.7109375" style="3" customWidth="1"/>
    <col min="3" max="6" width="15.7109375" style="3" customWidth="1"/>
    <col min="7" max="8" width="11" style="3" customWidth="1"/>
    <col min="9" max="16" width="10.5703125" style="3" customWidth="1"/>
    <col min="17" max="17" width="6.7109375" style="3" customWidth="1"/>
    <col min="18" max="16384" width="11.42578125" style="3"/>
  </cols>
  <sheetData>
    <row r="1" spans="1:19" ht="12.75" customHeight="1" x14ac:dyDescent="0.2">
      <c r="A1" s="51" t="s">
        <v>11</v>
      </c>
      <c r="B1" s="51"/>
      <c r="C1" s="51"/>
      <c r="D1" s="51"/>
      <c r="E1" s="51"/>
      <c r="F1" s="51"/>
      <c r="G1" s="51" t="s">
        <v>11</v>
      </c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9" ht="12.75" customHeight="1" x14ac:dyDescent="0.2">
      <c r="A2" s="52" t="s">
        <v>12</v>
      </c>
      <c r="B2" s="52"/>
      <c r="C2" s="52"/>
      <c r="D2" s="52"/>
      <c r="E2" s="52"/>
      <c r="F2" s="52"/>
      <c r="G2" s="52" t="s">
        <v>12</v>
      </c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9" ht="12.75" customHeight="1" x14ac:dyDescent="0.2">
      <c r="A3" s="51" t="s">
        <v>13</v>
      </c>
      <c r="B3" s="51"/>
      <c r="C3" s="51"/>
      <c r="D3" s="51"/>
      <c r="E3" s="51"/>
      <c r="F3" s="51"/>
      <c r="G3" s="51" t="s">
        <v>13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9" ht="6" customHeight="1" x14ac:dyDescent="0.2">
      <c r="A4" s="4"/>
      <c r="B4" s="29"/>
      <c r="C4" s="4"/>
      <c r="D4" s="4"/>
      <c r="E4" s="4"/>
      <c r="F4" s="4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9" ht="12.75" customHeight="1" x14ac:dyDescent="0.2">
      <c r="A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Q5" s="30" t="s">
        <v>0</v>
      </c>
    </row>
    <row r="6" spans="1:19" ht="12.75" customHeight="1" x14ac:dyDescent="0.2">
      <c r="A6" s="15" t="s">
        <v>136</v>
      </c>
      <c r="C6" s="15"/>
      <c r="D6" s="15"/>
      <c r="E6" s="15"/>
      <c r="F6" s="15"/>
      <c r="G6" s="15"/>
      <c r="H6" s="15"/>
      <c r="I6" s="15"/>
      <c r="J6" s="15"/>
      <c r="K6" s="15"/>
      <c r="L6" s="15"/>
      <c r="Q6" s="30" t="s">
        <v>136</v>
      </c>
    </row>
    <row r="7" spans="1:19" ht="6" customHeight="1" x14ac:dyDescent="0.2">
      <c r="B7" s="15"/>
      <c r="C7" s="16"/>
      <c r="D7" s="16"/>
      <c r="E7" s="16"/>
      <c r="F7" s="16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9" ht="13.5" customHeight="1" x14ac:dyDescent="0.2">
      <c r="A8" s="18"/>
      <c r="B8" s="39"/>
      <c r="C8" s="55" t="s">
        <v>15</v>
      </c>
      <c r="D8" s="56"/>
      <c r="E8" s="56"/>
      <c r="F8" s="57"/>
      <c r="G8" s="55" t="s">
        <v>15</v>
      </c>
      <c r="H8" s="56"/>
      <c r="I8" s="56"/>
      <c r="J8" s="56"/>
      <c r="K8" s="56"/>
      <c r="L8" s="56"/>
      <c r="M8" s="56"/>
      <c r="N8" s="56"/>
      <c r="O8" s="56"/>
      <c r="P8" s="57"/>
      <c r="Q8" s="35"/>
    </row>
    <row r="9" spans="1:19" ht="14.1" customHeight="1" x14ac:dyDescent="0.2">
      <c r="A9" s="19"/>
      <c r="B9" s="40"/>
      <c r="C9" s="58" t="s">
        <v>139</v>
      </c>
      <c r="D9" s="59"/>
      <c r="E9" s="59"/>
      <c r="F9" s="60"/>
      <c r="G9" s="58" t="s">
        <v>139</v>
      </c>
      <c r="H9" s="59"/>
      <c r="I9" s="59"/>
      <c r="J9" s="59"/>
      <c r="K9" s="59"/>
      <c r="L9" s="59"/>
      <c r="M9" s="59"/>
      <c r="N9" s="59"/>
      <c r="O9" s="59"/>
      <c r="P9" s="60"/>
      <c r="Q9" s="20"/>
    </row>
    <row r="10" spans="1:19" ht="14.1" customHeight="1" x14ac:dyDescent="0.2">
      <c r="A10" s="28" t="s">
        <v>128</v>
      </c>
      <c r="B10" s="40"/>
      <c r="C10" s="58" t="s">
        <v>131</v>
      </c>
      <c r="D10" s="60"/>
      <c r="E10" s="58" t="s">
        <v>137</v>
      </c>
      <c r="F10" s="60"/>
      <c r="G10" s="61" t="s">
        <v>138</v>
      </c>
      <c r="H10" s="62"/>
      <c r="I10" s="62"/>
      <c r="J10" s="62"/>
      <c r="K10" s="62"/>
      <c r="L10" s="62"/>
      <c r="M10" s="62"/>
      <c r="N10" s="62"/>
      <c r="O10" s="62"/>
      <c r="P10" s="63"/>
      <c r="Q10" s="27" t="s">
        <v>128</v>
      </c>
    </row>
    <row r="11" spans="1:19" ht="14.1" customHeight="1" x14ac:dyDescent="0.2">
      <c r="A11" s="28" t="s">
        <v>129</v>
      </c>
      <c r="B11" s="41" t="s">
        <v>1</v>
      </c>
      <c r="C11" s="53" t="s">
        <v>2</v>
      </c>
      <c r="D11" s="54"/>
      <c r="E11" s="53" t="s">
        <v>2</v>
      </c>
      <c r="F11" s="54"/>
      <c r="G11" s="53" t="s">
        <v>2</v>
      </c>
      <c r="H11" s="54"/>
      <c r="I11" s="53" t="s">
        <v>3</v>
      </c>
      <c r="J11" s="54"/>
      <c r="K11" s="53" t="s">
        <v>130</v>
      </c>
      <c r="L11" s="64"/>
      <c r="M11" s="53" t="s">
        <v>132</v>
      </c>
      <c r="N11" s="54"/>
      <c r="O11" s="53" t="s">
        <v>134</v>
      </c>
      <c r="P11" s="54"/>
      <c r="Q11" s="27" t="s">
        <v>129</v>
      </c>
    </row>
    <row r="12" spans="1:19" ht="14.1" customHeight="1" x14ac:dyDescent="0.2">
      <c r="A12" s="19"/>
      <c r="B12" s="40"/>
      <c r="C12" s="42" t="s">
        <v>4</v>
      </c>
      <c r="D12" s="42" t="s">
        <v>5</v>
      </c>
      <c r="E12" s="42" t="s">
        <v>4</v>
      </c>
      <c r="F12" s="42" t="s">
        <v>5</v>
      </c>
      <c r="G12" s="42" t="s">
        <v>4</v>
      </c>
      <c r="H12" s="42" t="s">
        <v>5</v>
      </c>
      <c r="I12" s="42" t="s">
        <v>4</v>
      </c>
      <c r="J12" s="42" t="s">
        <v>5</v>
      </c>
      <c r="K12" s="42" t="s">
        <v>4</v>
      </c>
      <c r="L12" s="42" t="s">
        <v>5</v>
      </c>
      <c r="M12" s="42" t="s">
        <v>4</v>
      </c>
      <c r="N12" s="42" t="s">
        <v>5</v>
      </c>
      <c r="O12" s="42" t="s">
        <v>4</v>
      </c>
      <c r="P12" s="42" t="s">
        <v>5</v>
      </c>
      <c r="Q12" s="20"/>
    </row>
    <row r="13" spans="1:19" s="5" customFormat="1" ht="14.1" customHeight="1" x14ac:dyDescent="0.25">
      <c r="A13" s="34"/>
      <c r="B13" s="43"/>
      <c r="C13" s="44" t="s">
        <v>6</v>
      </c>
      <c r="D13" s="44" t="s">
        <v>7</v>
      </c>
      <c r="E13" s="44" t="s">
        <v>6</v>
      </c>
      <c r="F13" s="44" t="s">
        <v>7</v>
      </c>
      <c r="G13" s="44" t="s">
        <v>6</v>
      </c>
      <c r="H13" s="44" t="s">
        <v>7</v>
      </c>
      <c r="I13" s="44" t="s">
        <v>6</v>
      </c>
      <c r="J13" s="44" t="s">
        <v>7</v>
      </c>
      <c r="K13" s="44" t="s">
        <v>6</v>
      </c>
      <c r="L13" s="44" t="s">
        <v>7</v>
      </c>
      <c r="M13" s="44" t="s">
        <v>6</v>
      </c>
      <c r="N13" s="44" t="s">
        <v>7</v>
      </c>
      <c r="O13" s="44" t="s">
        <v>6</v>
      </c>
      <c r="P13" s="44" t="s">
        <v>7</v>
      </c>
      <c r="Q13" s="36"/>
    </row>
    <row r="14" spans="1:19" ht="6" customHeight="1" x14ac:dyDescent="0.2">
      <c r="A14" s="21"/>
      <c r="B14" s="1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4"/>
    </row>
    <row r="15" spans="1:19" ht="15.95" customHeight="1" x14ac:dyDescent="0.2">
      <c r="A15" s="22">
        <v>1</v>
      </c>
      <c r="B15" s="2" t="s">
        <v>16</v>
      </c>
      <c r="C15" s="45">
        <f t="shared" ref="C15:I15" si="0">SUM(C16:C131)</f>
        <v>398224.99999999983</v>
      </c>
      <c r="D15" s="45">
        <f t="shared" si="0"/>
        <v>509673.6399999999</v>
      </c>
      <c r="E15" s="45">
        <f t="shared" si="0"/>
        <v>512709.62611502991</v>
      </c>
      <c r="F15" s="45">
        <f t="shared" si="0"/>
        <v>551150.66775986005</v>
      </c>
      <c r="G15" s="45">
        <f t="shared" si="0"/>
        <v>469540.50516414986</v>
      </c>
      <c r="H15" s="45">
        <f t="shared" si="0"/>
        <v>560868.83754256205</v>
      </c>
      <c r="I15" s="45">
        <f t="shared" si="0"/>
        <v>114059.80662666667</v>
      </c>
      <c r="J15" s="45">
        <f t="shared" ref="J15:P15" si="1">SUM(J16:J131)</f>
        <v>133806.21131605978</v>
      </c>
      <c r="K15" s="45">
        <f t="shared" si="1"/>
        <v>118128.80117773332</v>
      </c>
      <c r="L15" s="45">
        <f t="shared" si="1"/>
        <v>139527.71433065209</v>
      </c>
      <c r="M15" s="45">
        <f t="shared" si="1"/>
        <v>114391.49133749997</v>
      </c>
      <c r="N15" s="45">
        <f t="shared" si="1"/>
        <v>135756.14523349312</v>
      </c>
      <c r="O15" s="45">
        <f t="shared" si="1"/>
        <v>122960.40602224997</v>
      </c>
      <c r="P15" s="45">
        <f t="shared" si="1"/>
        <v>151778.76666235708</v>
      </c>
      <c r="Q15" s="25">
        <v>1</v>
      </c>
      <c r="S15" s="31"/>
    </row>
    <row r="16" spans="1:19" ht="13.35" customHeight="1" x14ac:dyDescent="0.2">
      <c r="A16" s="22">
        <v>2</v>
      </c>
      <c r="B16" s="33" t="s">
        <v>17</v>
      </c>
      <c r="C16" s="1">
        <v>0</v>
      </c>
      <c r="D16" s="1">
        <v>113.10000000000001</v>
      </c>
      <c r="E16" s="1">
        <v>0.38747218808222456</v>
      </c>
      <c r="F16" s="1">
        <v>51.483556149603729</v>
      </c>
      <c r="G16" s="1">
        <f>SUM(I16+K16+M16+O16)</f>
        <v>16.213437499999998</v>
      </c>
      <c r="H16" s="1">
        <f>SUM(J16+L16+N16+P16)</f>
        <v>12.145429501010224</v>
      </c>
      <c r="I16" s="1">
        <v>0</v>
      </c>
      <c r="J16" s="1">
        <v>6.1791044776119408</v>
      </c>
      <c r="K16" s="1">
        <v>0</v>
      </c>
      <c r="L16" s="1">
        <v>4.3412173913043492</v>
      </c>
      <c r="M16" s="1">
        <v>3.5466999999999995</v>
      </c>
      <c r="N16" s="1">
        <v>0.91082191780821908</v>
      </c>
      <c r="O16" s="1">
        <v>12.666737499999998</v>
      </c>
      <c r="P16" s="1">
        <v>0.71428571428571441</v>
      </c>
      <c r="Q16" s="25">
        <v>2</v>
      </c>
    </row>
    <row r="17" spans="1:19" ht="13.35" customHeight="1" x14ac:dyDescent="0.2">
      <c r="A17" s="22">
        <v>3</v>
      </c>
      <c r="B17" s="33" t="s">
        <v>18</v>
      </c>
      <c r="C17" s="1">
        <v>39.900000000000006</v>
      </c>
      <c r="D17" s="1">
        <v>5.3000000000000007</v>
      </c>
      <c r="E17" s="1">
        <v>38.935398993476305</v>
      </c>
      <c r="F17" s="1">
        <v>25.282294695245284</v>
      </c>
      <c r="G17" s="1">
        <f t="shared" ref="G17:H65" si="2">SUM(I17+K17+M17+O17)</f>
        <v>25.967886666666658</v>
      </c>
      <c r="H17" s="1">
        <f t="shared" si="2"/>
        <v>20.585038877339674</v>
      </c>
      <c r="I17" s="1">
        <v>0.30822666666666665</v>
      </c>
      <c r="J17" s="1">
        <v>9.443104477611941</v>
      </c>
      <c r="K17" s="1">
        <v>2.7965600000000004</v>
      </c>
      <c r="L17" s="1">
        <v>1.6086956521739133</v>
      </c>
      <c r="M17" s="1">
        <v>19.938399999999994</v>
      </c>
      <c r="N17" s="1">
        <v>1.6760958904109586</v>
      </c>
      <c r="O17" s="1">
        <v>2.9246999999999996</v>
      </c>
      <c r="P17" s="1">
        <v>7.8571428571428585</v>
      </c>
      <c r="Q17" s="25">
        <v>3</v>
      </c>
      <c r="S17" s="31"/>
    </row>
    <row r="18" spans="1:19" ht="13.35" customHeight="1" x14ac:dyDescent="0.2">
      <c r="A18" s="22">
        <v>4</v>
      </c>
      <c r="B18" s="33" t="s">
        <v>19</v>
      </c>
      <c r="C18" s="1">
        <v>1579.1</v>
      </c>
      <c r="D18" s="1">
        <v>234.60000000000002</v>
      </c>
      <c r="E18" s="1">
        <v>1814.1786860456764</v>
      </c>
      <c r="F18" s="1">
        <v>233.00532197547179</v>
      </c>
      <c r="G18" s="1">
        <f t="shared" si="2"/>
        <v>1550.5492299999999</v>
      </c>
      <c r="H18" s="1">
        <f t="shared" si="2"/>
        <v>360.46894676107263</v>
      </c>
      <c r="I18" s="1">
        <v>444.23139999999995</v>
      </c>
      <c r="J18" s="1">
        <v>79.236094626865679</v>
      </c>
      <c r="K18" s="1">
        <v>439.94288</v>
      </c>
      <c r="L18" s="1">
        <v>78.395101449275373</v>
      </c>
      <c r="M18" s="1">
        <v>365.39767499999994</v>
      </c>
      <c r="N18" s="1">
        <v>90.346150684931501</v>
      </c>
      <c r="O18" s="1">
        <v>300.97727499999996</v>
      </c>
      <c r="P18" s="1">
        <v>112.49160000000003</v>
      </c>
      <c r="Q18" s="25">
        <v>4</v>
      </c>
    </row>
    <row r="19" spans="1:19" ht="13.35" customHeight="1" x14ac:dyDescent="0.2">
      <c r="A19" s="22">
        <v>5</v>
      </c>
      <c r="B19" s="33" t="s">
        <v>20</v>
      </c>
      <c r="C19" s="1">
        <v>0</v>
      </c>
      <c r="D19" s="1">
        <v>3</v>
      </c>
      <c r="E19" s="1">
        <v>0.90576999999999996</v>
      </c>
      <c r="F19" s="1">
        <v>6.64525556326792</v>
      </c>
      <c r="G19" s="1">
        <f t="shared" si="2"/>
        <v>9.4032841666666656</v>
      </c>
      <c r="H19" s="1">
        <f t="shared" si="2"/>
        <v>35.068474617129624</v>
      </c>
      <c r="I19" s="1">
        <v>0.26666666666666661</v>
      </c>
      <c r="J19" s="1">
        <v>8.2247014925373154</v>
      </c>
      <c r="K19" s="1">
        <v>0.41948000000000008</v>
      </c>
      <c r="L19" s="1">
        <v>6.6346666666666678</v>
      </c>
      <c r="M19" s="1">
        <v>7.5296374999999989</v>
      </c>
      <c r="N19" s="1">
        <v>7.1218493150684923</v>
      </c>
      <c r="O19" s="1">
        <v>1.1874999999999998</v>
      </c>
      <c r="P19" s="1">
        <v>13.087257142857144</v>
      </c>
      <c r="Q19" s="25">
        <v>5</v>
      </c>
    </row>
    <row r="20" spans="1:19" ht="13.35" customHeight="1" x14ac:dyDescent="0.2">
      <c r="A20" s="22">
        <v>6</v>
      </c>
      <c r="B20" s="33" t="s">
        <v>21</v>
      </c>
      <c r="C20" s="1">
        <v>28.200000000000003</v>
      </c>
      <c r="D20" s="1">
        <v>8.1999999999999993</v>
      </c>
      <c r="E20" s="1">
        <v>102.32283508756036</v>
      </c>
      <c r="F20" s="1">
        <v>33.310084417648497</v>
      </c>
      <c r="G20" s="1">
        <f t="shared" si="2"/>
        <v>48.106843333333337</v>
      </c>
      <c r="H20" s="1">
        <f t="shared" si="2"/>
        <v>2.9556081161452163</v>
      </c>
      <c r="I20" s="1">
        <v>14.555653333333332</v>
      </c>
      <c r="J20" s="1">
        <v>0.94626865671641791</v>
      </c>
      <c r="K20" s="1">
        <v>10.104640000000002</v>
      </c>
      <c r="L20" s="1">
        <v>0.6811594202898551</v>
      </c>
      <c r="M20" s="1">
        <v>13.378137499999998</v>
      </c>
      <c r="N20" s="1">
        <v>0.34246575342465752</v>
      </c>
      <c r="O20" s="1">
        <v>10.068412499999999</v>
      </c>
      <c r="P20" s="1">
        <v>0.98571428571428588</v>
      </c>
      <c r="Q20" s="25">
        <v>6</v>
      </c>
    </row>
    <row r="21" spans="1:19" ht="13.35" customHeight="1" x14ac:dyDescent="0.2">
      <c r="A21" s="22">
        <v>7</v>
      </c>
      <c r="B21" s="46" t="s">
        <v>22</v>
      </c>
      <c r="C21" s="1">
        <v>0</v>
      </c>
      <c r="D21" s="1">
        <v>0</v>
      </c>
      <c r="E21" s="1">
        <v>0</v>
      </c>
      <c r="F21" s="1">
        <v>0</v>
      </c>
      <c r="G21" s="1">
        <f t="shared" si="2"/>
        <v>0</v>
      </c>
      <c r="H21" s="1">
        <f t="shared" si="2"/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25">
        <v>7</v>
      </c>
    </row>
    <row r="22" spans="1:19" ht="13.35" customHeight="1" x14ac:dyDescent="0.2">
      <c r="A22" s="22">
        <v>8</v>
      </c>
      <c r="B22" s="33" t="s">
        <v>26</v>
      </c>
      <c r="C22" s="1">
        <v>222.7</v>
      </c>
      <c r="D22" s="1">
        <v>35.6</v>
      </c>
      <c r="E22" s="1">
        <v>261.6556884587244</v>
      </c>
      <c r="F22" s="1">
        <v>33.635225865066921</v>
      </c>
      <c r="G22" s="1">
        <f t="shared" si="2"/>
        <v>222.17590416666667</v>
      </c>
      <c r="H22" s="1">
        <f t="shared" si="2"/>
        <v>32.29130615576927</v>
      </c>
      <c r="I22" s="1">
        <v>83.775893333333329</v>
      </c>
      <c r="J22" s="1">
        <v>5.0029850746268654</v>
      </c>
      <c r="K22" s="1">
        <v>57.65397333333334</v>
      </c>
      <c r="L22" s="1">
        <v>7.7446811594202911</v>
      </c>
      <c r="M22" s="1">
        <v>39.188599999999994</v>
      </c>
      <c r="N22" s="1">
        <v>16.315068493150683</v>
      </c>
      <c r="O22" s="1">
        <v>41.557437499999985</v>
      </c>
      <c r="P22" s="1">
        <v>3.2285714285714295</v>
      </c>
      <c r="Q22" s="25">
        <v>8</v>
      </c>
    </row>
    <row r="23" spans="1:19" ht="13.35" customHeight="1" x14ac:dyDescent="0.2">
      <c r="A23" s="22">
        <v>9</v>
      </c>
      <c r="B23" s="46" t="s">
        <v>27</v>
      </c>
      <c r="C23" s="1">
        <v>0</v>
      </c>
      <c r="D23" s="1">
        <v>4.9000000000000004</v>
      </c>
      <c r="E23" s="1">
        <v>0</v>
      </c>
      <c r="F23" s="1">
        <v>6.4834298807872539</v>
      </c>
      <c r="G23" s="1">
        <f t="shared" si="2"/>
        <v>0</v>
      </c>
      <c r="H23" s="1">
        <f t="shared" si="2"/>
        <v>2.5104136426689836</v>
      </c>
      <c r="I23" s="1">
        <v>0</v>
      </c>
      <c r="J23" s="1">
        <v>0.29850746268656719</v>
      </c>
      <c r="K23" s="1">
        <v>0</v>
      </c>
      <c r="L23" s="1">
        <v>0.71014492753623204</v>
      </c>
      <c r="M23" s="1">
        <v>0</v>
      </c>
      <c r="N23" s="1">
        <v>0.95890410958904104</v>
      </c>
      <c r="O23" s="1">
        <v>0</v>
      </c>
      <c r="P23" s="1">
        <v>0.54285714285714304</v>
      </c>
      <c r="Q23" s="25">
        <v>9</v>
      </c>
    </row>
    <row r="24" spans="1:19" ht="13.35" customHeight="1" x14ac:dyDescent="0.2">
      <c r="A24" s="22">
        <v>10</v>
      </c>
      <c r="B24" s="47" t="s">
        <v>28</v>
      </c>
      <c r="C24" s="1">
        <v>771.2</v>
      </c>
      <c r="D24" s="1">
        <v>3768</v>
      </c>
      <c r="E24" s="1">
        <v>802.34912555997767</v>
      </c>
      <c r="F24" s="1">
        <v>5937.0115129251353</v>
      </c>
      <c r="G24" s="1">
        <f t="shared" si="2"/>
        <v>865.76611916666661</v>
      </c>
      <c r="H24" s="1">
        <f t="shared" si="2"/>
        <v>8210.5249731055283</v>
      </c>
      <c r="I24" s="1">
        <v>322.07943999999998</v>
      </c>
      <c r="J24" s="1">
        <v>1692.9715671641791</v>
      </c>
      <c r="K24" s="1">
        <v>216.0104666666667</v>
      </c>
      <c r="L24" s="1">
        <v>1881.911425072464</v>
      </c>
      <c r="M24" s="1">
        <v>167.47431249999997</v>
      </c>
      <c r="N24" s="1">
        <v>2100.0636297260271</v>
      </c>
      <c r="O24" s="1">
        <v>160.20189999999997</v>
      </c>
      <c r="P24" s="1">
        <v>2535.5783511428576</v>
      </c>
      <c r="Q24" s="25">
        <v>10</v>
      </c>
    </row>
    <row r="25" spans="1:19" ht="13.35" customHeight="1" x14ac:dyDescent="0.2">
      <c r="A25" s="22">
        <v>11</v>
      </c>
      <c r="B25" s="33" t="s">
        <v>29</v>
      </c>
      <c r="C25" s="1">
        <v>408.2</v>
      </c>
      <c r="D25" s="1">
        <v>349.2</v>
      </c>
      <c r="E25" s="1">
        <v>371.31434518039384</v>
      </c>
      <c r="F25" s="1">
        <v>140.38078084605078</v>
      </c>
      <c r="G25" s="1">
        <f t="shared" si="2"/>
        <v>361.53355749999992</v>
      </c>
      <c r="H25" s="1">
        <f t="shared" si="2"/>
        <v>67.590518559419365</v>
      </c>
      <c r="I25" s="1">
        <v>70.778733333333335</v>
      </c>
      <c r="J25" s="1">
        <v>14.572746268656719</v>
      </c>
      <c r="K25" s="1">
        <v>70.791786666666681</v>
      </c>
      <c r="L25" s="1">
        <v>22.361101449275363</v>
      </c>
      <c r="M25" s="1">
        <v>108.71238749999996</v>
      </c>
      <c r="N25" s="1">
        <v>20.386013698630137</v>
      </c>
      <c r="O25" s="1">
        <v>111.25064999999998</v>
      </c>
      <c r="P25" s="1">
        <v>10.270657142857145</v>
      </c>
      <c r="Q25" s="25">
        <v>11</v>
      </c>
    </row>
    <row r="26" spans="1:19" ht="13.35" customHeight="1" x14ac:dyDescent="0.2">
      <c r="A26" s="22">
        <v>12</v>
      </c>
      <c r="B26" s="33" t="s">
        <v>30</v>
      </c>
      <c r="C26" s="1">
        <v>454.1</v>
      </c>
      <c r="D26" s="1">
        <v>211.39999999999998</v>
      </c>
      <c r="E26" s="1">
        <v>606.99590443955481</v>
      </c>
      <c r="F26" s="1">
        <v>241.31114204331354</v>
      </c>
      <c r="G26" s="1">
        <f t="shared" si="2"/>
        <v>368.04344250000003</v>
      </c>
      <c r="H26" s="1">
        <f t="shared" si="2"/>
        <v>129.5529463233903</v>
      </c>
      <c r="I26" s="1">
        <v>97.080719999999999</v>
      </c>
      <c r="J26" s="1">
        <v>47.876865671641795</v>
      </c>
      <c r="K26" s="1">
        <v>86.851360000000014</v>
      </c>
      <c r="L26" s="1">
        <v>27.106782608695656</v>
      </c>
      <c r="M26" s="1">
        <v>84.412199999999984</v>
      </c>
      <c r="N26" s="1">
        <v>30.479712328767121</v>
      </c>
      <c r="O26" s="1">
        <v>99.699162499999986</v>
      </c>
      <c r="P26" s="1">
        <v>24.089585714285718</v>
      </c>
      <c r="Q26" s="25">
        <v>12</v>
      </c>
    </row>
    <row r="27" spans="1:19" ht="13.35" customHeight="1" x14ac:dyDescent="0.2">
      <c r="A27" s="22">
        <v>13</v>
      </c>
      <c r="B27" s="33" t="s">
        <v>31</v>
      </c>
      <c r="C27" s="1">
        <v>251</v>
      </c>
      <c r="D27" s="1">
        <v>17</v>
      </c>
      <c r="E27" s="1">
        <v>260.78579630046681</v>
      </c>
      <c r="F27" s="1">
        <v>20.609726272882405</v>
      </c>
      <c r="G27" s="1">
        <f t="shared" si="2"/>
        <v>158.95007749999996</v>
      </c>
      <c r="H27" s="1">
        <f t="shared" si="2"/>
        <v>13.301850509555516</v>
      </c>
      <c r="I27" s="1">
        <v>43.529213333333324</v>
      </c>
      <c r="J27" s="1">
        <v>4.702865671641792</v>
      </c>
      <c r="K27" s="1">
        <v>42.998826666666666</v>
      </c>
      <c r="L27" s="1">
        <v>1.8171304347826089</v>
      </c>
      <c r="M27" s="1">
        <v>41.343287499999988</v>
      </c>
      <c r="N27" s="1">
        <v>3.2453972602739727</v>
      </c>
      <c r="O27" s="1">
        <v>31.078749999999992</v>
      </c>
      <c r="P27" s="1">
        <v>3.5364571428571434</v>
      </c>
      <c r="Q27" s="25">
        <v>13</v>
      </c>
    </row>
    <row r="28" spans="1:19" ht="13.35" customHeight="1" x14ac:dyDescent="0.2">
      <c r="A28" s="22">
        <v>14</v>
      </c>
      <c r="B28" s="33" t="s">
        <v>32</v>
      </c>
      <c r="C28" s="1">
        <v>938.2</v>
      </c>
      <c r="D28" s="1">
        <v>201.8</v>
      </c>
      <c r="E28" s="1">
        <v>964.30529953118332</v>
      </c>
      <c r="F28" s="1">
        <v>280.85774579684153</v>
      </c>
      <c r="G28" s="1">
        <f t="shared" si="2"/>
        <v>849.59911583333326</v>
      </c>
      <c r="H28" s="1">
        <f t="shared" si="2"/>
        <v>58.5301550879568</v>
      </c>
      <c r="I28" s="1">
        <v>146.50958666666668</v>
      </c>
      <c r="J28" s="1">
        <v>10.467985074626865</v>
      </c>
      <c r="K28" s="1">
        <v>297.15066666666667</v>
      </c>
      <c r="L28" s="1">
        <v>11.90594202898551</v>
      </c>
      <c r="M28" s="1">
        <v>232.69414999999992</v>
      </c>
      <c r="N28" s="1">
        <v>15.863013698630137</v>
      </c>
      <c r="O28" s="1">
        <v>173.24471249999996</v>
      </c>
      <c r="P28" s="1">
        <v>20.293214285714289</v>
      </c>
      <c r="Q28" s="25">
        <v>14</v>
      </c>
    </row>
    <row r="29" spans="1:19" ht="13.35" customHeight="1" x14ac:dyDescent="0.2">
      <c r="A29" s="22">
        <v>15</v>
      </c>
      <c r="B29" s="46" t="s">
        <v>33</v>
      </c>
      <c r="C29" s="1">
        <v>0</v>
      </c>
      <c r="D29" s="1">
        <v>223.29999999999998</v>
      </c>
      <c r="E29" s="1">
        <v>0</v>
      </c>
      <c r="F29" s="1">
        <v>789.81554919756502</v>
      </c>
      <c r="G29" s="1">
        <f t="shared" si="2"/>
        <v>0</v>
      </c>
      <c r="H29" s="1">
        <f t="shared" si="2"/>
        <v>510.4731557749414</v>
      </c>
      <c r="I29" s="1">
        <v>0</v>
      </c>
      <c r="J29" s="1">
        <v>124.18207462686568</v>
      </c>
      <c r="K29" s="1">
        <v>0</v>
      </c>
      <c r="L29" s="1">
        <v>115.06066666666669</v>
      </c>
      <c r="M29" s="1">
        <v>0</v>
      </c>
      <c r="N29" s="1">
        <v>134.84132876712329</v>
      </c>
      <c r="O29" s="1">
        <v>0</v>
      </c>
      <c r="P29" s="1">
        <v>136.38908571428573</v>
      </c>
      <c r="Q29" s="25">
        <v>15</v>
      </c>
    </row>
    <row r="30" spans="1:19" ht="13.35" customHeight="1" x14ac:dyDescent="0.2">
      <c r="A30" s="22">
        <v>16</v>
      </c>
      <c r="B30" s="46" t="s">
        <v>34</v>
      </c>
      <c r="C30" s="1">
        <v>71</v>
      </c>
      <c r="D30" s="1">
        <v>15.899999999999999</v>
      </c>
      <c r="E30" s="1">
        <v>82.558817308729672</v>
      </c>
      <c r="F30" s="1">
        <v>14.519800885664392</v>
      </c>
      <c r="G30" s="1">
        <f t="shared" si="2"/>
        <v>90.996192499999992</v>
      </c>
      <c r="H30" s="1">
        <f t="shared" si="2"/>
        <v>18.378571687635166</v>
      </c>
      <c r="I30" s="1">
        <v>12.844199999999999</v>
      </c>
      <c r="J30" s="1">
        <v>7.0525373134328353</v>
      </c>
      <c r="K30" s="1">
        <v>12.893880000000001</v>
      </c>
      <c r="L30" s="1">
        <v>3.2539130434782608</v>
      </c>
      <c r="M30" s="1">
        <v>42.809674999999991</v>
      </c>
      <c r="N30" s="1">
        <v>2.6438356164383556</v>
      </c>
      <c r="O30" s="1">
        <v>22.448437499999997</v>
      </c>
      <c r="P30" s="1">
        <v>5.4282857142857157</v>
      </c>
      <c r="Q30" s="25">
        <v>16</v>
      </c>
    </row>
    <row r="31" spans="1:19" ht="13.35" customHeight="1" x14ac:dyDescent="0.2">
      <c r="A31" s="22">
        <v>17</v>
      </c>
      <c r="B31" s="33" t="s">
        <v>35</v>
      </c>
      <c r="C31" s="1">
        <v>487.2</v>
      </c>
      <c r="D31" s="1">
        <v>80.2</v>
      </c>
      <c r="E31" s="1">
        <v>493.70031345779768</v>
      </c>
      <c r="F31" s="1">
        <v>152.75292404381801</v>
      </c>
      <c r="G31" s="1">
        <f t="shared" si="2"/>
        <v>450.89370166666669</v>
      </c>
      <c r="H31" s="1">
        <f t="shared" si="2"/>
        <v>83.591132101933965</v>
      </c>
      <c r="I31" s="1">
        <v>117.13650666666665</v>
      </c>
      <c r="J31" s="1">
        <v>20.532328358208957</v>
      </c>
      <c r="K31" s="1">
        <v>129.33532000000002</v>
      </c>
      <c r="L31" s="1">
        <v>16.175782608695656</v>
      </c>
      <c r="M31" s="1">
        <v>95.586724999999987</v>
      </c>
      <c r="N31" s="1">
        <v>15.220506849315067</v>
      </c>
      <c r="O31" s="1">
        <v>108.83514999999998</v>
      </c>
      <c r="P31" s="1">
        <v>31.662514285714288</v>
      </c>
      <c r="Q31" s="25">
        <v>17</v>
      </c>
    </row>
    <row r="32" spans="1:19" ht="13.35" customHeight="1" x14ac:dyDescent="0.2">
      <c r="A32" s="22">
        <v>18</v>
      </c>
      <c r="B32" s="33" t="s">
        <v>133</v>
      </c>
      <c r="C32" s="1">
        <v>163.5</v>
      </c>
      <c r="D32" s="1">
        <v>63.5</v>
      </c>
      <c r="E32" s="1">
        <v>129.58404066740962</v>
      </c>
      <c r="F32" s="1">
        <v>99.94143980972386</v>
      </c>
      <c r="G32" s="1">
        <f t="shared" si="2"/>
        <v>140.06712416666664</v>
      </c>
      <c r="H32" s="1">
        <f t="shared" si="2"/>
        <v>93.284653464431429</v>
      </c>
      <c r="I32" s="1">
        <v>43.289453333333334</v>
      </c>
      <c r="J32" s="1">
        <v>36.267089552238808</v>
      </c>
      <c r="K32" s="1">
        <v>28.98553333333334</v>
      </c>
      <c r="L32" s="1">
        <v>22.785567826086957</v>
      </c>
      <c r="M32" s="1">
        <v>29.748449999999995</v>
      </c>
      <c r="N32" s="1">
        <v>18.253424657534243</v>
      </c>
      <c r="O32" s="1">
        <v>38.04368749999999</v>
      </c>
      <c r="P32" s="1">
        <v>15.978571428571431</v>
      </c>
      <c r="Q32" s="25">
        <v>18</v>
      </c>
    </row>
    <row r="33" spans="1:17" ht="13.35" customHeight="1" x14ac:dyDescent="0.2">
      <c r="A33" s="22">
        <v>19</v>
      </c>
      <c r="B33" s="33" t="s">
        <v>36</v>
      </c>
      <c r="C33" s="1">
        <v>91.899999999999991</v>
      </c>
      <c r="D33" s="1">
        <v>4.3</v>
      </c>
      <c r="E33" s="1">
        <v>61.535757020569804</v>
      </c>
      <c r="F33" s="1">
        <v>0.34791798769989646</v>
      </c>
      <c r="G33" s="1">
        <f t="shared" si="2"/>
        <v>55.288999999999994</v>
      </c>
      <c r="H33" s="1">
        <f t="shared" si="2"/>
        <v>0</v>
      </c>
      <c r="I33" s="1">
        <v>14.393333333333333</v>
      </c>
      <c r="J33" s="1">
        <v>0</v>
      </c>
      <c r="K33" s="1">
        <v>13.550666666666668</v>
      </c>
      <c r="L33" s="1">
        <v>0</v>
      </c>
      <c r="M33" s="1">
        <v>11.856249999999998</v>
      </c>
      <c r="N33" s="1">
        <v>0</v>
      </c>
      <c r="O33" s="1">
        <v>15.488749999999996</v>
      </c>
      <c r="P33" s="1">
        <v>0</v>
      </c>
      <c r="Q33" s="25">
        <v>19</v>
      </c>
    </row>
    <row r="34" spans="1:17" ht="13.35" customHeight="1" x14ac:dyDescent="0.2">
      <c r="A34" s="22">
        <v>20</v>
      </c>
      <c r="B34" s="47" t="s">
        <v>37</v>
      </c>
      <c r="C34" s="1">
        <v>1576.6</v>
      </c>
      <c r="D34" s="1">
        <v>716.7</v>
      </c>
      <c r="E34" s="1">
        <v>1540.7834432053287</v>
      </c>
      <c r="F34" s="1">
        <v>1211.1250910751744</v>
      </c>
      <c r="G34" s="1">
        <f t="shared" si="2"/>
        <v>1542.6423841666665</v>
      </c>
      <c r="H34" s="1">
        <f t="shared" si="2"/>
        <v>1539.8485273421866</v>
      </c>
      <c r="I34" s="1">
        <v>419.68842666666666</v>
      </c>
      <c r="J34" s="1">
        <v>360.92839059701498</v>
      </c>
      <c r="K34" s="1">
        <v>419.15792000000005</v>
      </c>
      <c r="L34" s="1">
        <v>404.37087695652184</v>
      </c>
      <c r="M34" s="1">
        <v>382.77164999999997</v>
      </c>
      <c r="N34" s="1">
        <v>366.20908493150682</v>
      </c>
      <c r="O34" s="1">
        <v>321.02438749999993</v>
      </c>
      <c r="P34" s="1">
        <v>408.34017485714293</v>
      </c>
      <c r="Q34" s="25">
        <v>20</v>
      </c>
    </row>
    <row r="35" spans="1:17" ht="13.35" customHeight="1" x14ac:dyDescent="0.2">
      <c r="A35" s="22">
        <v>21</v>
      </c>
      <c r="B35" s="33" t="s">
        <v>23</v>
      </c>
      <c r="C35" s="1">
        <v>2486.8999999999996</v>
      </c>
      <c r="D35" s="1">
        <v>3124.5</v>
      </c>
      <c r="E35" s="1">
        <v>9082.4408333785395</v>
      </c>
      <c r="F35" s="1">
        <v>4481.0337655075036</v>
      </c>
      <c r="G35" s="1">
        <f t="shared" si="2"/>
        <v>7076.5976533333323</v>
      </c>
      <c r="H35" s="1">
        <f t="shared" si="2"/>
        <v>4211.5023236721472</v>
      </c>
      <c r="I35" s="1">
        <v>1894.0811199999996</v>
      </c>
      <c r="J35" s="1">
        <v>971.11518089552249</v>
      </c>
      <c r="K35" s="1">
        <v>1559.9081333333336</v>
      </c>
      <c r="L35" s="1">
        <v>1126.8821946376813</v>
      </c>
      <c r="M35" s="1">
        <v>1656.3656624999996</v>
      </c>
      <c r="N35" s="1">
        <v>1071.9410334246572</v>
      </c>
      <c r="O35" s="1">
        <v>1966.2427374999995</v>
      </c>
      <c r="P35" s="1">
        <v>1041.5639147142861</v>
      </c>
      <c r="Q35" s="25">
        <v>21</v>
      </c>
    </row>
    <row r="36" spans="1:17" ht="13.35" customHeight="1" x14ac:dyDescent="0.2">
      <c r="A36" s="22">
        <v>22</v>
      </c>
      <c r="B36" s="33" t="s">
        <v>24</v>
      </c>
      <c r="C36" s="1">
        <v>19.599999999999998</v>
      </c>
      <c r="D36" s="1">
        <v>322.39999999999998</v>
      </c>
      <c r="E36" s="1">
        <v>10.352968193115737</v>
      </c>
      <c r="F36" s="1">
        <v>126.75254884172644</v>
      </c>
      <c r="G36" s="1">
        <f t="shared" si="2"/>
        <v>57.423263333333331</v>
      </c>
      <c r="H36" s="1">
        <f t="shared" si="2"/>
        <v>86.985584722109706</v>
      </c>
      <c r="I36" s="1">
        <v>3.5383333333333331</v>
      </c>
      <c r="J36" s="1">
        <v>15.724507462686567</v>
      </c>
      <c r="K36" s="1">
        <v>9.6354800000000012</v>
      </c>
      <c r="L36" s="1">
        <v>20.701543913043484</v>
      </c>
      <c r="M36" s="1">
        <v>25.898237499999997</v>
      </c>
      <c r="N36" s="1">
        <v>32.143731917808218</v>
      </c>
      <c r="O36" s="1">
        <v>18.351212499999995</v>
      </c>
      <c r="P36" s="1">
        <v>18.415801428571431</v>
      </c>
      <c r="Q36" s="25">
        <v>22</v>
      </c>
    </row>
    <row r="37" spans="1:17" ht="13.35" customHeight="1" x14ac:dyDescent="0.2">
      <c r="A37" s="22">
        <v>23</v>
      </c>
      <c r="B37" s="33" t="s">
        <v>25</v>
      </c>
      <c r="C37" s="1">
        <v>29.3</v>
      </c>
      <c r="D37" s="1">
        <v>40.700000000000003</v>
      </c>
      <c r="E37" s="1">
        <v>68.73371080897661</v>
      </c>
      <c r="F37" s="1">
        <v>64.138858372657396</v>
      </c>
      <c r="G37" s="1">
        <f t="shared" si="2"/>
        <v>122.38352999999998</v>
      </c>
      <c r="H37" s="1">
        <f t="shared" si="2"/>
        <v>83.474330732875231</v>
      </c>
      <c r="I37" s="1">
        <v>23.044493333333332</v>
      </c>
      <c r="J37" s="1">
        <v>38.600641791044779</v>
      </c>
      <c r="K37" s="1">
        <v>24.714786666666672</v>
      </c>
      <c r="L37" s="1">
        <v>16.850623188405798</v>
      </c>
      <c r="M37" s="1">
        <v>39.079712499999992</v>
      </c>
      <c r="N37" s="1">
        <v>16.425465753424657</v>
      </c>
      <c r="O37" s="1">
        <v>35.544537499999997</v>
      </c>
      <c r="P37" s="1">
        <v>11.597600000000002</v>
      </c>
      <c r="Q37" s="25">
        <v>23</v>
      </c>
    </row>
    <row r="38" spans="1:17" ht="13.35" customHeight="1" x14ac:dyDescent="0.2">
      <c r="A38" s="22">
        <v>24</v>
      </c>
      <c r="B38" s="47" t="s">
        <v>38</v>
      </c>
      <c r="C38" s="1">
        <v>5399.1</v>
      </c>
      <c r="D38" s="1">
        <v>920.40000000000009</v>
      </c>
      <c r="E38" s="1">
        <v>7925.5558789206652</v>
      </c>
      <c r="F38" s="1">
        <v>1231.6320811845462</v>
      </c>
      <c r="G38" s="1">
        <f t="shared" si="2"/>
        <v>7232.9963133333331</v>
      </c>
      <c r="H38" s="1">
        <f t="shared" si="2"/>
        <v>1560.0034165949935</v>
      </c>
      <c r="I38" s="1">
        <v>1741.3248266666667</v>
      </c>
      <c r="J38" s="1">
        <v>323.48570746268661</v>
      </c>
      <c r="K38" s="1">
        <v>1915.4161866666668</v>
      </c>
      <c r="L38" s="1">
        <v>439.11764652173918</v>
      </c>
      <c r="M38" s="1">
        <v>1712.0144499999994</v>
      </c>
      <c r="N38" s="1">
        <v>413.47053575342466</v>
      </c>
      <c r="O38" s="1">
        <v>1864.2408499999997</v>
      </c>
      <c r="P38" s="1">
        <v>383.92952685714295</v>
      </c>
      <c r="Q38" s="25">
        <v>24</v>
      </c>
    </row>
    <row r="39" spans="1:17" ht="13.35" customHeight="1" x14ac:dyDescent="0.2">
      <c r="A39" s="22">
        <v>25</v>
      </c>
      <c r="B39" s="47" t="s">
        <v>39</v>
      </c>
      <c r="C39" s="1">
        <v>6059.4</v>
      </c>
      <c r="D39" s="1">
        <v>4041.9</v>
      </c>
      <c r="E39" s="1">
        <v>8323.8867368914125</v>
      </c>
      <c r="F39" s="1">
        <v>2992.3495703591161</v>
      </c>
      <c r="G39" s="1">
        <f t="shared" si="2"/>
        <v>5313.3136874999991</v>
      </c>
      <c r="H39" s="1">
        <f t="shared" si="2"/>
        <v>3467.3150502589242</v>
      </c>
      <c r="I39" s="1">
        <v>1071.6994933333333</v>
      </c>
      <c r="J39" s="1">
        <v>717.45886761194038</v>
      </c>
      <c r="K39" s="1">
        <v>1116.5185066666666</v>
      </c>
      <c r="L39" s="1">
        <v>873.41277652173915</v>
      </c>
      <c r="M39" s="1">
        <v>1414.9975999999999</v>
      </c>
      <c r="N39" s="1">
        <v>877.44582041095885</v>
      </c>
      <c r="O39" s="1">
        <v>1710.0980874999996</v>
      </c>
      <c r="P39" s="1">
        <v>998.99758571428595</v>
      </c>
      <c r="Q39" s="25">
        <v>25</v>
      </c>
    </row>
    <row r="40" spans="1:17" ht="13.35" customHeight="1" x14ac:dyDescent="0.2">
      <c r="A40" s="22">
        <v>26</v>
      </c>
      <c r="B40" s="47" t="s">
        <v>40</v>
      </c>
      <c r="C40" s="1">
        <v>1508.8</v>
      </c>
      <c r="D40" s="1">
        <v>16743.8</v>
      </c>
      <c r="E40" s="1">
        <v>358.08795651487583</v>
      </c>
      <c r="F40" s="1">
        <v>6466.8876670255813</v>
      </c>
      <c r="G40" s="1">
        <f t="shared" si="2"/>
        <v>197.25713500000001</v>
      </c>
      <c r="H40" s="1">
        <f t="shared" si="2"/>
        <v>6703.2611252123497</v>
      </c>
      <c r="I40" s="1">
        <v>58.823600000000006</v>
      </c>
      <c r="J40" s="1">
        <v>2049.7360489552239</v>
      </c>
      <c r="K40" s="1">
        <v>58.380760000000009</v>
      </c>
      <c r="L40" s="1">
        <v>1512.8433934782611</v>
      </c>
      <c r="M40" s="1">
        <v>45.672512499999982</v>
      </c>
      <c r="N40" s="1">
        <v>1355.7880684931504</v>
      </c>
      <c r="O40" s="1">
        <v>34.380262500000001</v>
      </c>
      <c r="P40" s="1">
        <v>1784.8936142857146</v>
      </c>
      <c r="Q40" s="25">
        <v>26</v>
      </c>
    </row>
    <row r="41" spans="1:17" ht="13.35" customHeight="1" x14ac:dyDescent="0.2">
      <c r="A41" s="22">
        <v>27</v>
      </c>
      <c r="B41" s="47" t="s">
        <v>41</v>
      </c>
      <c r="C41" s="1">
        <v>12824</v>
      </c>
      <c r="D41" s="1">
        <v>194211.3</v>
      </c>
      <c r="E41" s="1">
        <v>15417.618991999474</v>
      </c>
      <c r="F41" s="1">
        <v>268259.48173805105</v>
      </c>
      <c r="G41" s="1">
        <f t="shared" si="2"/>
        <v>19721.358523333332</v>
      </c>
      <c r="H41" s="1">
        <f t="shared" si="2"/>
        <v>272029.42585631786</v>
      </c>
      <c r="I41" s="1">
        <v>4371.1596666666665</v>
      </c>
      <c r="J41" s="1">
        <v>62540.931815462689</v>
      </c>
      <c r="K41" s="1">
        <v>4647.4413066666675</v>
      </c>
      <c r="L41" s="1">
        <v>67340.526401376745</v>
      </c>
      <c r="M41" s="1">
        <v>4800.7683624999991</v>
      </c>
      <c r="N41" s="1">
        <v>65830.862038835592</v>
      </c>
      <c r="O41" s="1">
        <v>5901.9891875000003</v>
      </c>
      <c r="P41" s="1">
        <v>76317.105600642855</v>
      </c>
      <c r="Q41" s="25">
        <v>27</v>
      </c>
    </row>
    <row r="42" spans="1:17" ht="13.35" customHeight="1" x14ac:dyDescent="0.2">
      <c r="A42" s="22">
        <v>28</v>
      </c>
      <c r="B42" s="33" t="s">
        <v>42</v>
      </c>
      <c r="C42" s="1">
        <v>7.6</v>
      </c>
      <c r="D42" s="1">
        <v>26.1</v>
      </c>
      <c r="E42" s="1">
        <v>13.434994664157745</v>
      </c>
      <c r="F42" s="1">
        <v>23.579010088985413</v>
      </c>
      <c r="G42" s="1">
        <f t="shared" si="2"/>
        <v>52.693987499999992</v>
      </c>
      <c r="H42" s="1">
        <f t="shared" si="2"/>
        <v>44.942635540116157</v>
      </c>
      <c r="I42" s="1">
        <v>11.80716</v>
      </c>
      <c r="J42" s="1">
        <v>9.0858358208955234</v>
      </c>
      <c r="K42" s="1">
        <v>12.72744</v>
      </c>
      <c r="L42" s="1">
        <v>14.897391304347829</v>
      </c>
      <c r="M42" s="1">
        <v>14.539874999999997</v>
      </c>
      <c r="N42" s="1">
        <v>1.8041369863013696</v>
      </c>
      <c r="O42" s="1">
        <v>13.619512499999999</v>
      </c>
      <c r="P42" s="1">
        <v>19.155271428571432</v>
      </c>
      <c r="Q42" s="25">
        <v>28</v>
      </c>
    </row>
    <row r="43" spans="1:17" ht="13.35" customHeight="1" x14ac:dyDescent="0.2">
      <c r="A43" s="22">
        <v>29</v>
      </c>
      <c r="B43" s="47" t="s">
        <v>43</v>
      </c>
      <c r="C43" s="1">
        <v>6205.3</v>
      </c>
      <c r="D43" s="1">
        <v>5194.7000000000007</v>
      </c>
      <c r="E43" s="1">
        <v>6008.6425387614945</v>
      </c>
      <c r="F43" s="1">
        <v>6332.7778926812243</v>
      </c>
      <c r="G43" s="1">
        <f t="shared" si="2"/>
        <v>6442.0110363333324</v>
      </c>
      <c r="H43" s="1">
        <f t="shared" si="2"/>
        <v>5943.7118850195511</v>
      </c>
      <c r="I43" s="1">
        <v>1502.6797466666667</v>
      </c>
      <c r="J43" s="1">
        <v>1405.4636311940301</v>
      </c>
      <c r="K43" s="1">
        <v>1552.3388266666666</v>
      </c>
      <c r="L43" s="1">
        <v>1459.12246710145</v>
      </c>
      <c r="M43" s="1">
        <v>1496.8607999999995</v>
      </c>
      <c r="N43" s="1">
        <v>1482.8095364383562</v>
      </c>
      <c r="O43" s="1">
        <v>1890.1316629999994</v>
      </c>
      <c r="P43" s="1">
        <v>1596.3162502857144</v>
      </c>
      <c r="Q43" s="25">
        <v>29</v>
      </c>
    </row>
    <row r="44" spans="1:17" ht="13.35" customHeight="1" x14ac:dyDescent="0.2">
      <c r="A44" s="22">
        <v>30</v>
      </c>
      <c r="B44" s="46" t="s">
        <v>44</v>
      </c>
      <c r="C44" s="1">
        <v>0</v>
      </c>
      <c r="D44" s="1">
        <v>417.70000000000005</v>
      </c>
      <c r="E44" s="1">
        <v>0</v>
      </c>
      <c r="F44" s="1">
        <v>7.0982849999999997</v>
      </c>
      <c r="G44" s="1">
        <f t="shared" si="2"/>
        <v>0</v>
      </c>
      <c r="H44" s="1">
        <f t="shared" si="2"/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25">
        <v>30</v>
      </c>
    </row>
    <row r="45" spans="1:17" ht="13.35" customHeight="1" x14ac:dyDescent="0.2">
      <c r="A45" s="22">
        <v>31</v>
      </c>
      <c r="B45" s="33" t="s">
        <v>45</v>
      </c>
      <c r="C45" s="1">
        <v>217.89999999999998</v>
      </c>
      <c r="D45" s="1">
        <v>41</v>
      </c>
      <c r="E45" s="1">
        <v>230.66985276963084</v>
      </c>
      <c r="F45" s="1">
        <v>24.954088480207254</v>
      </c>
      <c r="G45" s="1">
        <f t="shared" si="2"/>
        <v>211.82405750000001</v>
      </c>
      <c r="H45" s="1">
        <f t="shared" si="2"/>
        <v>34.660399507609583</v>
      </c>
      <c r="I45" s="1">
        <v>46.274826666666669</v>
      </c>
      <c r="J45" s="1">
        <v>7.048955223880597</v>
      </c>
      <c r="K45" s="1">
        <v>63.349493333333349</v>
      </c>
      <c r="L45" s="1">
        <v>6.291072463768117</v>
      </c>
      <c r="M45" s="1">
        <v>49.655562500000002</v>
      </c>
      <c r="N45" s="1">
        <v>8.0346575342465751</v>
      </c>
      <c r="O45" s="1">
        <v>52.544174999999996</v>
      </c>
      <c r="P45" s="1">
        <v>13.285714285714288</v>
      </c>
      <c r="Q45" s="25">
        <v>31</v>
      </c>
    </row>
    <row r="46" spans="1:17" ht="13.35" customHeight="1" x14ac:dyDescent="0.2">
      <c r="A46" s="22">
        <v>32</v>
      </c>
      <c r="B46" s="33" t="s">
        <v>46</v>
      </c>
      <c r="C46" s="1">
        <v>94.1</v>
      </c>
      <c r="D46" s="1">
        <v>21.8</v>
      </c>
      <c r="E46" s="1">
        <v>96.307643760677024</v>
      </c>
      <c r="F46" s="1">
        <v>19.150657020777405</v>
      </c>
      <c r="G46" s="1">
        <f t="shared" si="2"/>
        <v>117.98381333333333</v>
      </c>
      <c r="H46" s="1">
        <f t="shared" si="2"/>
        <v>7.816803157699125</v>
      </c>
      <c r="I46" s="1">
        <v>9.3071866666666665</v>
      </c>
      <c r="J46" s="1">
        <v>1.0501492537313433</v>
      </c>
      <c r="K46" s="1">
        <v>64.400026666666676</v>
      </c>
      <c r="L46" s="1">
        <v>0.77536231884057982</v>
      </c>
      <c r="M46" s="1">
        <v>27.458937499999994</v>
      </c>
      <c r="N46" s="1">
        <v>4.8698630136986303</v>
      </c>
      <c r="O46" s="1">
        <v>16.817662499999994</v>
      </c>
      <c r="P46" s="1">
        <v>1.1214285714285717</v>
      </c>
      <c r="Q46" s="25">
        <v>32</v>
      </c>
    </row>
    <row r="47" spans="1:17" ht="13.35" customHeight="1" x14ac:dyDescent="0.2">
      <c r="A47" s="22">
        <v>33</v>
      </c>
      <c r="B47" s="47" t="s">
        <v>47</v>
      </c>
      <c r="C47" s="1">
        <v>6997.5</v>
      </c>
      <c r="D47" s="1">
        <v>9554.5</v>
      </c>
      <c r="E47" s="1">
        <v>9276.093831556851</v>
      </c>
      <c r="F47" s="1">
        <v>14364.773358920367</v>
      </c>
      <c r="G47" s="1">
        <f t="shared" si="2"/>
        <v>14840.078188333331</v>
      </c>
      <c r="H47" s="1">
        <f t="shared" si="2"/>
        <v>14256.458317407683</v>
      </c>
      <c r="I47" s="1">
        <v>2460.1918933333332</v>
      </c>
      <c r="J47" s="1">
        <v>3843.2578040298508</v>
      </c>
      <c r="K47" s="1">
        <v>3122.5935199999999</v>
      </c>
      <c r="L47" s="1">
        <v>3745.3207676811599</v>
      </c>
      <c r="M47" s="1">
        <v>3821.0254499999996</v>
      </c>
      <c r="N47" s="1">
        <v>3056.3991504109586</v>
      </c>
      <c r="O47" s="1">
        <v>5436.2673249999989</v>
      </c>
      <c r="P47" s="1">
        <v>3611.4805952857141</v>
      </c>
      <c r="Q47" s="25">
        <v>33</v>
      </c>
    </row>
    <row r="48" spans="1:17" ht="13.35" customHeight="1" x14ac:dyDescent="0.2">
      <c r="A48" s="22">
        <v>34</v>
      </c>
      <c r="B48" s="47" t="s">
        <v>48</v>
      </c>
      <c r="C48" s="1">
        <v>2192.6</v>
      </c>
      <c r="D48" s="1">
        <v>6350.2</v>
      </c>
      <c r="E48" s="1">
        <v>2713.2450051849628</v>
      </c>
      <c r="F48" s="1">
        <v>7404.4314715855216</v>
      </c>
      <c r="G48" s="1">
        <f t="shared" si="2"/>
        <v>3047.8095299999995</v>
      </c>
      <c r="H48" s="1">
        <f t="shared" si="2"/>
        <v>7440.0214966765188</v>
      </c>
      <c r="I48" s="1">
        <v>847.82333333333327</v>
      </c>
      <c r="J48" s="1">
        <v>1797.4714014925373</v>
      </c>
      <c r="K48" s="1">
        <v>777.74874666666688</v>
      </c>
      <c r="L48" s="1">
        <v>1838.5542175362325</v>
      </c>
      <c r="M48" s="1">
        <v>651.60339999999985</v>
      </c>
      <c r="N48" s="1">
        <v>1827.276278219178</v>
      </c>
      <c r="O48" s="1">
        <v>770.63404999999977</v>
      </c>
      <c r="P48" s="1">
        <v>1976.7195994285712</v>
      </c>
      <c r="Q48" s="25">
        <v>34</v>
      </c>
    </row>
    <row r="49" spans="1:17" ht="13.35" customHeight="1" x14ac:dyDescent="0.2">
      <c r="A49" s="22">
        <v>35</v>
      </c>
      <c r="B49" s="33" t="s">
        <v>49</v>
      </c>
      <c r="C49" s="1">
        <v>542.20000000000005</v>
      </c>
      <c r="D49" s="1">
        <v>242.5</v>
      </c>
      <c r="E49" s="1">
        <v>603.11370734434763</v>
      </c>
      <c r="F49" s="1">
        <v>233.31396467522353</v>
      </c>
      <c r="G49" s="1">
        <f t="shared" si="2"/>
        <v>1042.6182116666666</v>
      </c>
      <c r="H49" s="1">
        <f t="shared" si="2"/>
        <v>304.20495693083512</v>
      </c>
      <c r="I49" s="1">
        <v>204.06560000000002</v>
      </c>
      <c r="J49" s="1">
        <v>50.412649253731345</v>
      </c>
      <c r="K49" s="1">
        <v>332.23838666666671</v>
      </c>
      <c r="L49" s="1">
        <v>37.166000000000004</v>
      </c>
      <c r="M49" s="1">
        <v>320.24563749999993</v>
      </c>
      <c r="N49" s="1">
        <v>71.518657534246586</v>
      </c>
      <c r="O49" s="1">
        <v>186.06858749999998</v>
      </c>
      <c r="P49" s="1">
        <v>145.10765014285715</v>
      </c>
      <c r="Q49" s="25">
        <v>35</v>
      </c>
    </row>
    <row r="50" spans="1:17" ht="13.35" customHeight="1" x14ac:dyDescent="0.2">
      <c r="A50" s="22">
        <v>36</v>
      </c>
      <c r="B50" s="33" t="s">
        <v>50</v>
      </c>
      <c r="C50" s="1">
        <v>26.200000000000003</v>
      </c>
      <c r="D50" s="1">
        <v>3.9</v>
      </c>
      <c r="E50" s="1">
        <v>12.445070940081255</v>
      </c>
      <c r="F50" s="1">
        <v>3.2573696115742434</v>
      </c>
      <c r="G50" s="1">
        <f t="shared" si="2"/>
        <v>8.8272224999999995</v>
      </c>
      <c r="H50" s="1">
        <f t="shared" si="2"/>
        <v>2.5723942481077131</v>
      </c>
      <c r="I50" s="1">
        <v>1.5978400000000001</v>
      </c>
      <c r="J50" s="1">
        <v>0.33277611940298513</v>
      </c>
      <c r="K50" s="1">
        <v>2.3645200000000006</v>
      </c>
      <c r="L50" s="1">
        <v>0.81715942028985522</v>
      </c>
      <c r="M50" s="1">
        <v>1.9623874999999997</v>
      </c>
      <c r="N50" s="1">
        <v>0.8536301369863013</v>
      </c>
      <c r="O50" s="1">
        <v>2.9024749999999995</v>
      </c>
      <c r="P50" s="1">
        <v>0.56882857142857157</v>
      </c>
      <c r="Q50" s="25">
        <v>36</v>
      </c>
    </row>
    <row r="51" spans="1:17" ht="13.35" customHeight="1" x14ac:dyDescent="0.2">
      <c r="A51" s="22">
        <v>37</v>
      </c>
      <c r="B51" s="47" t="s">
        <v>51</v>
      </c>
      <c r="C51" s="1">
        <v>9549.1</v>
      </c>
      <c r="D51" s="1">
        <v>5566.6</v>
      </c>
      <c r="E51" s="1">
        <v>8824.4710136274407</v>
      </c>
      <c r="F51" s="1">
        <v>7050.9753236873694</v>
      </c>
      <c r="G51" s="1">
        <f t="shared" si="2"/>
        <v>7975.3250498999987</v>
      </c>
      <c r="H51" s="1">
        <f t="shared" si="2"/>
        <v>7131.2479153077884</v>
      </c>
      <c r="I51" s="1">
        <v>2186.55888</v>
      </c>
      <c r="J51" s="1">
        <v>1743.3278431343285</v>
      </c>
      <c r="K51" s="1">
        <v>2080.5487244000001</v>
      </c>
      <c r="L51" s="1">
        <v>1773.9801215942034</v>
      </c>
      <c r="M51" s="1">
        <v>1907.5701874999995</v>
      </c>
      <c r="N51" s="1">
        <v>1724.9110931506848</v>
      </c>
      <c r="O51" s="1">
        <v>1800.6472579999995</v>
      </c>
      <c r="P51" s="1">
        <v>1889.0288574285714</v>
      </c>
      <c r="Q51" s="25">
        <v>37</v>
      </c>
    </row>
    <row r="52" spans="1:17" ht="13.35" customHeight="1" x14ac:dyDescent="0.2">
      <c r="A52" s="22">
        <v>38</v>
      </c>
      <c r="B52" s="33" t="s">
        <v>52</v>
      </c>
      <c r="C52" s="1">
        <v>164975.1</v>
      </c>
      <c r="D52" s="1">
        <v>29347.8</v>
      </c>
      <c r="E52" s="1">
        <v>339229.47546375613</v>
      </c>
      <c r="F52" s="1">
        <v>35206.724833853354</v>
      </c>
      <c r="G52" s="1">
        <f t="shared" si="2"/>
        <v>325900.93341166666</v>
      </c>
      <c r="H52" s="1">
        <f t="shared" si="2"/>
        <v>42076.813907706484</v>
      </c>
      <c r="I52" s="1">
        <v>80372.095546666664</v>
      </c>
      <c r="J52" s="1">
        <v>9871.6453713432838</v>
      </c>
      <c r="K52" s="1">
        <v>84076.192840000003</v>
      </c>
      <c r="L52" s="1">
        <v>10003.322948985509</v>
      </c>
      <c r="M52" s="1">
        <v>79582.425762499988</v>
      </c>
      <c r="N52" s="1">
        <v>10658.087364520547</v>
      </c>
      <c r="O52" s="1">
        <v>81870.219262499988</v>
      </c>
      <c r="P52" s="1">
        <v>11543.758222857145</v>
      </c>
      <c r="Q52" s="25">
        <v>38</v>
      </c>
    </row>
    <row r="53" spans="1:17" ht="13.35" customHeight="1" x14ac:dyDescent="0.2">
      <c r="A53" s="22">
        <v>39</v>
      </c>
      <c r="B53" s="46" t="s">
        <v>53</v>
      </c>
      <c r="C53" s="1">
        <v>7.2</v>
      </c>
      <c r="D53" s="1">
        <v>131.80000000000001</v>
      </c>
      <c r="E53" s="1">
        <v>7.1952954205481632</v>
      </c>
      <c r="F53" s="1">
        <v>51.862130238746111</v>
      </c>
      <c r="G53" s="1">
        <f t="shared" si="2"/>
        <v>5.9252674999999995</v>
      </c>
      <c r="H53" s="1">
        <f t="shared" si="2"/>
        <v>5.5877846790890278</v>
      </c>
      <c r="I53" s="1">
        <v>4.7950799999999996</v>
      </c>
      <c r="J53" s="1">
        <v>0</v>
      </c>
      <c r="K53" s="1">
        <v>0</v>
      </c>
      <c r="L53" s="1">
        <v>4.4449275362318845</v>
      </c>
      <c r="M53" s="1">
        <v>0</v>
      </c>
      <c r="N53" s="1">
        <v>0</v>
      </c>
      <c r="O53" s="1">
        <v>1.1301874999999997</v>
      </c>
      <c r="P53" s="1">
        <v>1.142857142857143</v>
      </c>
      <c r="Q53" s="25">
        <v>39</v>
      </c>
    </row>
    <row r="54" spans="1:17" ht="13.35" customHeight="1" x14ac:dyDescent="0.2">
      <c r="A54" s="22">
        <v>40</v>
      </c>
      <c r="B54" s="46" t="s">
        <v>54</v>
      </c>
      <c r="C54" s="1">
        <v>0</v>
      </c>
      <c r="D54" s="1">
        <v>12.4</v>
      </c>
      <c r="E54" s="1">
        <v>0</v>
      </c>
      <c r="F54" s="1">
        <v>22.42263166595751</v>
      </c>
      <c r="G54" s="1">
        <f t="shared" si="2"/>
        <v>0</v>
      </c>
      <c r="H54" s="1">
        <f t="shared" si="2"/>
        <v>18.26914648234197</v>
      </c>
      <c r="I54" s="1">
        <v>0</v>
      </c>
      <c r="J54" s="1">
        <v>2.8432835820895526</v>
      </c>
      <c r="K54" s="1">
        <v>0</v>
      </c>
      <c r="L54" s="1">
        <v>5.2898550724637685</v>
      </c>
      <c r="M54" s="1">
        <v>0</v>
      </c>
      <c r="N54" s="1">
        <v>8.493150684931507</v>
      </c>
      <c r="O54" s="1">
        <v>0</v>
      </c>
      <c r="P54" s="1">
        <v>1.642857142857143</v>
      </c>
      <c r="Q54" s="25">
        <v>40</v>
      </c>
    </row>
    <row r="55" spans="1:17" ht="13.35" customHeight="1" x14ac:dyDescent="0.2">
      <c r="A55" s="22">
        <v>41</v>
      </c>
      <c r="B55" s="33" t="s">
        <v>55</v>
      </c>
      <c r="C55" s="1">
        <v>234.8</v>
      </c>
      <c r="D55" s="1">
        <v>673.1</v>
      </c>
      <c r="E55" s="1">
        <v>296.63951643775908</v>
      </c>
      <c r="F55" s="1">
        <v>973.51295510363252</v>
      </c>
      <c r="G55" s="1">
        <f t="shared" si="2"/>
        <v>108.8436</v>
      </c>
      <c r="H55" s="1">
        <f t="shared" si="2"/>
        <v>171.61304368184182</v>
      </c>
      <c r="I55" s="1">
        <v>78.148599999999988</v>
      </c>
      <c r="J55" s="1">
        <v>156.46955223880599</v>
      </c>
      <c r="K55" s="1">
        <v>17.320000000000004</v>
      </c>
      <c r="L55" s="1">
        <v>5.6749534782608704</v>
      </c>
      <c r="M55" s="1">
        <v>13.374999999999998</v>
      </c>
      <c r="N55" s="1">
        <v>5.7687808219178098</v>
      </c>
      <c r="O55" s="1">
        <v>0</v>
      </c>
      <c r="P55" s="1">
        <v>3.6997571428571434</v>
      </c>
      <c r="Q55" s="25">
        <v>41</v>
      </c>
    </row>
    <row r="56" spans="1:17" ht="13.35" customHeight="1" x14ac:dyDescent="0.2">
      <c r="A56" s="22">
        <v>42</v>
      </c>
      <c r="B56" s="33" t="s">
        <v>56</v>
      </c>
      <c r="C56" s="1">
        <v>23.799999999999997</v>
      </c>
      <c r="D56" s="1">
        <v>1.5999999999999999</v>
      </c>
      <c r="E56" s="1">
        <v>13.704657944623698</v>
      </c>
      <c r="F56" s="1">
        <v>5.6557212777122281</v>
      </c>
      <c r="G56" s="1">
        <f t="shared" si="2"/>
        <v>0.72297499999999992</v>
      </c>
      <c r="H56" s="1">
        <f t="shared" si="2"/>
        <v>24.759503837953094</v>
      </c>
      <c r="I56" s="1">
        <v>0.112</v>
      </c>
      <c r="J56" s="1">
        <v>2.8470895522388058</v>
      </c>
      <c r="K56" s="1">
        <v>0</v>
      </c>
      <c r="L56" s="1">
        <v>0.79500000000000004</v>
      </c>
      <c r="M56" s="1">
        <v>0</v>
      </c>
      <c r="N56" s="1">
        <v>0</v>
      </c>
      <c r="O56" s="1">
        <v>0.61097499999999993</v>
      </c>
      <c r="P56" s="1">
        <v>21.11741428571429</v>
      </c>
      <c r="Q56" s="25">
        <v>42</v>
      </c>
    </row>
    <row r="57" spans="1:17" ht="13.35" customHeight="1" x14ac:dyDescent="0.2">
      <c r="A57" s="22">
        <v>43</v>
      </c>
      <c r="B57" s="33" t="s">
        <v>57</v>
      </c>
      <c r="C57" s="1">
        <v>46.6</v>
      </c>
      <c r="D57" s="1">
        <v>1247.9000000000001</v>
      </c>
      <c r="E57" s="1">
        <v>39.221962709430485</v>
      </c>
      <c r="F57" s="1">
        <v>1536.1123460849071</v>
      </c>
      <c r="G57" s="1">
        <f t="shared" si="2"/>
        <v>65.77543416666667</v>
      </c>
      <c r="H57" s="1">
        <f t="shared" si="2"/>
        <v>1623.7226260941657</v>
      </c>
      <c r="I57" s="1">
        <v>14.366853333333333</v>
      </c>
      <c r="J57" s="1">
        <v>389.57668671641795</v>
      </c>
      <c r="K57" s="1">
        <v>18.099693333333338</v>
      </c>
      <c r="L57" s="1">
        <v>442.18243507246387</v>
      </c>
      <c r="M57" s="1">
        <v>13.476887499999997</v>
      </c>
      <c r="N57" s="1">
        <v>384.00743287671236</v>
      </c>
      <c r="O57" s="1">
        <v>19.831999999999997</v>
      </c>
      <c r="P57" s="1">
        <v>407.95607142857142</v>
      </c>
      <c r="Q57" s="25">
        <v>43</v>
      </c>
    </row>
    <row r="58" spans="1:17" ht="13.35" customHeight="1" x14ac:dyDescent="0.2">
      <c r="A58" s="22">
        <v>44</v>
      </c>
      <c r="B58" s="47" t="s">
        <v>58</v>
      </c>
      <c r="C58" s="1">
        <v>2157.9</v>
      </c>
      <c r="D58" s="1">
        <v>408</v>
      </c>
      <c r="E58" s="1">
        <v>3842.9114231305575</v>
      </c>
      <c r="F58" s="1">
        <v>411.9259227038707</v>
      </c>
      <c r="G58" s="1">
        <f t="shared" si="2"/>
        <v>2613.6704549999999</v>
      </c>
      <c r="H58" s="1">
        <f t="shared" si="2"/>
        <v>553.4543880130002</v>
      </c>
      <c r="I58" s="1">
        <v>686.19841333333329</v>
      </c>
      <c r="J58" s="1">
        <v>119.23253149253732</v>
      </c>
      <c r="K58" s="1">
        <v>581.18166666666673</v>
      </c>
      <c r="L58" s="1">
        <v>137.25491739130436</v>
      </c>
      <c r="M58" s="1">
        <v>607.96100000000001</v>
      </c>
      <c r="N58" s="1">
        <v>129.23543698630138</v>
      </c>
      <c r="O58" s="1">
        <v>738.32937500000003</v>
      </c>
      <c r="P58" s="1">
        <v>167.73150214285718</v>
      </c>
      <c r="Q58" s="25">
        <v>44</v>
      </c>
    </row>
    <row r="59" spans="1:17" ht="13.35" customHeight="1" x14ac:dyDescent="0.2">
      <c r="A59" s="22">
        <v>45</v>
      </c>
      <c r="B59" s="33" t="s">
        <v>59</v>
      </c>
      <c r="C59" s="1">
        <v>5.8</v>
      </c>
      <c r="D59" s="1">
        <v>16.7</v>
      </c>
      <c r="E59" s="1">
        <v>42.785841662765456</v>
      </c>
      <c r="F59" s="1">
        <v>82.828989316839468</v>
      </c>
      <c r="G59" s="1">
        <f t="shared" si="2"/>
        <v>118.27175</v>
      </c>
      <c r="H59" s="1">
        <f t="shared" si="2"/>
        <v>171.89784844788227</v>
      </c>
      <c r="I59" s="1">
        <v>27.46</v>
      </c>
      <c r="J59" s="1">
        <v>7.78089552238806</v>
      </c>
      <c r="K59" s="1">
        <v>34.228000000000009</v>
      </c>
      <c r="L59" s="1">
        <v>14.850362318840581</v>
      </c>
      <c r="M59" s="1">
        <v>8.1812499999999986</v>
      </c>
      <c r="N59" s="1">
        <v>75.408219178082192</v>
      </c>
      <c r="O59" s="1">
        <v>48.402499999999989</v>
      </c>
      <c r="P59" s="1">
        <v>73.858371428571431</v>
      </c>
      <c r="Q59" s="25">
        <v>45</v>
      </c>
    </row>
    <row r="60" spans="1:17" ht="13.35" customHeight="1" x14ac:dyDescent="0.2">
      <c r="A60" s="22">
        <v>46</v>
      </c>
      <c r="B60" s="46" t="s">
        <v>60</v>
      </c>
      <c r="C60" s="1">
        <v>0</v>
      </c>
      <c r="D60" s="1">
        <v>271.8</v>
      </c>
      <c r="E60" s="1">
        <v>0</v>
      </c>
      <c r="F60" s="1">
        <v>228.61346270885193</v>
      </c>
      <c r="G60" s="1">
        <f t="shared" si="2"/>
        <v>0</v>
      </c>
      <c r="H60" s="1">
        <f t="shared" si="2"/>
        <v>206.93946752104029</v>
      </c>
      <c r="I60" s="1">
        <v>0</v>
      </c>
      <c r="J60" s="1">
        <v>54.865933432835824</v>
      </c>
      <c r="K60" s="1">
        <v>0</v>
      </c>
      <c r="L60" s="1">
        <v>53.821337681159427</v>
      </c>
      <c r="M60" s="1">
        <v>0</v>
      </c>
      <c r="N60" s="1">
        <v>47.824333835616429</v>
      </c>
      <c r="O60" s="1">
        <v>0</v>
      </c>
      <c r="P60" s="1">
        <v>50.427862571428584</v>
      </c>
      <c r="Q60" s="25">
        <v>46</v>
      </c>
    </row>
    <row r="61" spans="1:17" ht="13.35" customHeight="1" x14ac:dyDescent="0.2">
      <c r="A61" s="22">
        <v>47</v>
      </c>
      <c r="B61" s="33" t="s">
        <v>61</v>
      </c>
      <c r="C61" s="1">
        <v>21.8</v>
      </c>
      <c r="D61" s="1">
        <v>0</v>
      </c>
      <c r="E61" s="1">
        <v>12.120878296712613</v>
      </c>
      <c r="F61" s="1">
        <v>6.4489447127533799</v>
      </c>
      <c r="G61" s="1">
        <f t="shared" si="2"/>
        <v>29.643876666666664</v>
      </c>
      <c r="H61" s="1">
        <f t="shared" si="2"/>
        <v>2.9021065014415717</v>
      </c>
      <c r="I61" s="1">
        <v>2.1134666666666662</v>
      </c>
      <c r="J61" s="1">
        <v>1.4925373134328359</v>
      </c>
      <c r="K61" s="1">
        <v>4.8741600000000007</v>
      </c>
      <c r="L61" s="1">
        <v>0.7246376811594204</v>
      </c>
      <c r="M61" s="1">
        <v>11.2000125</v>
      </c>
      <c r="N61" s="1">
        <v>0.68493150684931503</v>
      </c>
      <c r="O61" s="1">
        <v>11.456237499999997</v>
      </c>
      <c r="P61" s="1">
        <v>0</v>
      </c>
      <c r="Q61" s="25">
        <v>47</v>
      </c>
    </row>
    <row r="62" spans="1:17" ht="13.35" customHeight="1" x14ac:dyDescent="0.2">
      <c r="A62" s="22">
        <v>48</v>
      </c>
      <c r="B62" s="33" t="s">
        <v>62</v>
      </c>
      <c r="C62" s="1">
        <v>147.6</v>
      </c>
      <c r="D62" s="1">
        <v>7.9</v>
      </c>
      <c r="E62" s="1">
        <v>79.87737092774222</v>
      </c>
      <c r="F62" s="1">
        <v>17.068957121374094</v>
      </c>
      <c r="G62" s="1">
        <f t="shared" si="2"/>
        <v>52.812650833333329</v>
      </c>
      <c r="H62" s="1">
        <f t="shared" si="2"/>
        <v>10.804153348276063</v>
      </c>
      <c r="I62" s="1">
        <v>3.4952799999999997</v>
      </c>
      <c r="J62" s="1">
        <v>2.3685074626865674</v>
      </c>
      <c r="K62" s="1">
        <v>5.5693333333333337</v>
      </c>
      <c r="L62" s="1">
        <v>2.2303188405797103</v>
      </c>
      <c r="M62" s="1">
        <v>24.323912499999999</v>
      </c>
      <c r="N62" s="1">
        <v>2.674255616438356</v>
      </c>
      <c r="O62" s="1">
        <v>19.424124999999997</v>
      </c>
      <c r="P62" s="1">
        <v>3.5310714285714293</v>
      </c>
      <c r="Q62" s="25">
        <v>48</v>
      </c>
    </row>
    <row r="63" spans="1:17" ht="13.35" customHeight="1" x14ac:dyDescent="0.2">
      <c r="A63" s="22">
        <v>49</v>
      </c>
      <c r="B63" s="33" t="s">
        <v>63</v>
      </c>
      <c r="C63" s="1">
        <v>148.6</v>
      </c>
      <c r="D63" s="1">
        <v>203.3</v>
      </c>
      <c r="E63" s="1">
        <v>178.70205680708295</v>
      </c>
      <c r="F63" s="1">
        <v>124.42281363429544</v>
      </c>
      <c r="G63" s="1">
        <f t="shared" si="2"/>
        <v>111.90662916666665</v>
      </c>
      <c r="H63" s="1">
        <f t="shared" si="2"/>
        <v>117.05525511023968</v>
      </c>
      <c r="I63" s="1">
        <v>28.042053333333332</v>
      </c>
      <c r="J63" s="1">
        <v>26.939897761194036</v>
      </c>
      <c r="K63" s="1">
        <v>38.558413333333334</v>
      </c>
      <c r="L63" s="1">
        <v>23.116618405797105</v>
      </c>
      <c r="M63" s="1">
        <v>23.301262499999996</v>
      </c>
      <c r="N63" s="1">
        <v>18.195424657534243</v>
      </c>
      <c r="O63" s="1">
        <v>22.004899999999996</v>
      </c>
      <c r="P63" s="1">
        <v>48.803314285714293</v>
      </c>
      <c r="Q63" s="25">
        <v>49</v>
      </c>
    </row>
    <row r="64" spans="1:17" ht="13.35" customHeight="1" x14ac:dyDescent="0.2">
      <c r="A64" s="22">
        <v>50</v>
      </c>
      <c r="B64" s="33" t="s">
        <v>64</v>
      </c>
      <c r="C64" s="1">
        <v>1305.9000000000001</v>
      </c>
      <c r="D64" s="1">
        <v>2138.1</v>
      </c>
      <c r="E64" s="1">
        <v>1328.2539842562032</v>
      </c>
      <c r="F64" s="1">
        <v>3278.5442841760278</v>
      </c>
      <c r="G64" s="1">
        <f t="shared" si="2"/>
        <v>1397.1047375000001</v>
      </c>
      <c r="H64" s="1">
        <f t="shared" si="2"/>
        <v>3553.8249832839456</v>
      </c>
      <c r="I64" s="1">
        <v>434.73344000000003</v>
      </c>
      <c r="J64" s="1">
        <v>868.40622044776126</v>
      </c>
      <c r="K64" s="1">
        <v>398.1505600000001</v>
      </c>
      <c r="L64" s="1">
        <v>887.64112072463774</v>
      </c>
      <c r="M64" s="1">
        <v>301.29117500000001</v>
      </c>
      <c r="N64" s="1">
        <v>879.08948739726043</v>
      </c>
      <c r="O64" s="1">
        <v>262.92956249999992</v>
      </c>
      <c r="P64" s="1">
        <v>918.68815471428593</v>
      </c>
      <c r="Q64" s="25">
        <v>50</v>
      </c>
    </row>
    <row r="65" spans="1:17" ht="13.35" customHeight="1" x14ac:dyDescent="0.2">
      <c r="A65" s="22">
        <v>51</v>
      </c>
      <c r="B65" s="33" t="s">
        <v>65</v>
      </c>
      <c r="C65" s="1">
        <v>6</v>
      </c>
      <c r="D65" s="1">
        <v>98.799999999999983</v>
      </c>
      <c r="E65" s="1">
        <v>2.5330789999999999</v>
      </c>
      <c r="F65" s="1">
        <v>40.508076785491305</v>
      </c>
      <c r="G65" s="1">
        <f t="shared" si="2"/>
        <v>9.7031508333333338</v>
      </c>
      <c r="H65" s="1">
        <f t="shared" si="2"/>
        <v>7.530873859918481</v>
      </c>
      <c r="I65" s="1">
        <v>0.87719999999999998</v>
      </c>
      <c r="J65" s="1">
        <v>0.36150746268656719</v>
      </c>
      <c r="K65" s="1">
        <v>3.9682133333333338</v>
      </c>
      <c r="L65" s="1">
        <v>2.6650724637681162</v>
      </c>
      <c r="M65" s="1">
        <v>1.4999999999999998</v>
      </c>
      <c r="N65" s="1">
        <v>2.0048082191780821</v>
      </c>
      <c r="O65" s="1">
        <v>3.3577374999999994</v>
      </c>
      <c r="P65" s="1">
        <v>2.499485714285715</v>
      </c>
      <c r="Q65" s="25">
        <v>51</v>
      </c>
    </row>
    <row r="66" spans="1:17" ht="15" customHeight="1" x14ac:dyDescent="0.2">
      <c r="A66" s="22"/>
      <c r="B66" s="33" t="s">
        <v>14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5"/>
    </row>
    <row r="67" spans="1:17" ht="13.5" customHeight="1" x14ac:dyDescent="0.2">
      <c r="A67" s="22">
        <v>52</v>
      </c>
      <c r="B67" s="33" t="s">
        <v>66</v>
      </c>
      <c r="C67" s="1">
        <v>177.10000000000002</v>
      </c>
      <c r="D67" s="1">
        <v>38.799999999999997</v>
      </c>
      <c r="E67" s="1">
        <v>110.94526458108206</v>
      </c>
      <c r="F67" s="1">
        <v>68.179332865615422</v>
      </c>
      <c r="G67" s="1">
        <f t="shared" ref="G67:H121" si="3">SUM(I67+K67+M67+O67)</f>
        <v>100.01756166666667</v>
      </c>
      <c r="H67" s="1">
        <f t="shared" si="3"/>
        <v>132.22258040790896</v>
      </c>
      <c r="I67" s="1">
        <v>25.507160000000002</v>
      </c>
      <c r="J67" s="1">
        <v>26.544729850746272</v>
      </c>
      <c r="K67" s="1">
        <v>14.044626666666671</v>
      </c>
      <c r="L67" s="1">
        <v>22.056539275362322</v>
      </c>
      <c r="M67" s="1">
        <v>23.752574999999997</v>
      </c>
      <c r="N67" s="1">
        <v>68.943143424657521</v>
      </c>
      <c r="O67" s="1">
        <v>36.713200000000001</v>
      </c>
      <c r="P67" s="1">
        <v>14.678167857142858</v>
      </c>
      <c r="Q67" s="25">
        <v>52</v>
      </c>
    </row>
    <row r="68" spans="1:17" ht="13.5" customHeight="1" x14ac:dyDescent="0.2">
      <c r="A68" s="22">
        <v>53</v>
      </c>
      <c r="B68" s="47" t="s">
        <v>67</v>
      </c>
      <c r="C68" s="1">
        <v>1884.5</v>
      </c>
      <c r="D68" s="1">
        <v>387.79999999999995</v>
      </c>
      <c r="E68" s="1">
        <v>4335.5857072715262</v>
      </c>
      <c r="F68" s="1">
        <v>427.73889323624599</v>
      </c>
      <c r="G68" s="1">
        <f t="shared" si="3"/>
        <v>1286.7194333333332</v>
      </c>
      <c r="H68" s="1">
        <f t="shared" si="3"/>
        <v>395.93055713454982</v>
      </c>
      <c r="I68" s="1">
        <v>353.57071999999999</v>
      </c>
      <c r="J68" s="1">
        <v>106.08022835820897</v>
      </c>
      <c r="K68" s="1">
        <v>317.76521333333335</v>
      </c>
      <c r="L68" s="1">
        <v>100.44507927536236</v>
      </c>
      <c r="M68" s="1">
        <v>277.80102499999998</v>
      </c>
      <c r="N68" s="1">
        <v>84.187311643835613</v>
      </c>
      <c r="O68" s="1">
        <v>337.58247499999993</v>
      </c>
      <c r="P68" s="1">
        <v>105.21793785714289</v>
      </c>
      <c r="Q68" s="25">
        <v>53</v>
      </c>
    </row>
    <row r="69" spans="1:17" ht="13.5" customHeight="1" x14ac:dyDescent="0.2">
      <c r="A69" s="22">
        <v>54</v>
      </c>
      <c r="B69" s="47" t="s">
        <v>68</v>
      </c>
      <c r="C69" s="1">
        <v>1036.5</v>
      </c>
      <c r="D69" s="1">
        <v>4070.8</v>
      </c>
      <c r="E69" s="1">
        <v>1529.9926892109775</v>
      </c>
      <c r="F69" s="1">
        <v>5079.2726718546564</v>
      </c>
      <c r="G69" s="1">
        <f t="shared" si="3"/>
        <v>1883.3594558333334</v>
      </c>
      <c r="H69" s="1">
        <f t="shared" si="3"/>
        <v>5017.5214540984853</v>
      </c>
      <c r="I69" s="1">
        <v>397.78317333333342</v>
      </c>
      <c r="J69" s="1">
        <v>1219.0711979104478</v>
      </c>
      <c r="K69" s="1">
        <v>485.57052000000016</v>
      </c>
      <c r="L69" s="1">
        <v>1275.6147652173916</v>
      </c>
      <c r="M69" s="1">
        <v>472.33217499999995</v>
      </c>
      <c r="N69" s="1">
        <v>1280.3781706849315</v>
      </c>
      <c r="O69" s="1">
        <v>527.67358749999994</v>
      </c>
      <c r="P69" s="1">
        <v>1242.4573202857146</v>
      </c>
      <c r="Q69" s="25">
        <v>54</v>
      </c>
    </row>
    <row r="70" spans="1:17" ht="13.5" customHeight="1" x14ac:dyDescent="0.2">
      <c r="A70" s="22">
        <v>55</v>
      </c>
      <c r="B70" s="46" t="s">
        <v>69</v>
      </c>
      <c r="C70" s="1">
        <v>428</v>
      </c>
      <c r="D70" s="1">
        <v>94.199999999999989</v>
      </c>
      <c r="E70" s="1">
        <v>360.32559811934146</v>
      </c>
      <c r="F70" s="1">
        <v>131.24228891422985</v>
      </c>
      <c r="G70" s="1">
        <f t="shared" si="3"/>
        <v>234.46392583333332</v>
      </c>
      <c r="H70" s="1">
        <f t="shared" si="3"/>
        <v>158.7265256420188</v>
      </c>
      <c r="I70" s="1">
        <v>69.541853333333336</v>
      </c>
      <c r="J70" s="1">
        <v>37.910447761194028</v>
      </c>
      <c r="K70" s="1">
        <v>55.550160000000012</v>
      </c>
      <c r="L70" s="1">
        <v>25.514492753623191</v>
      </c>
      <c r="M70" s="1">
        <v>45.982174999999991</v>
      </c>
      <c r="N70" s="1">
        <v>51.863013698630134</v>
      </c>
      <c r="O70" s="1">
        <v>63.389737499999988</v>
      </c>
      <c r="P70" s="1">
        <v>43.438571428571436</v>
      </c>
      <c r="Q70" s="25">
        <v>55</v>
      </c>
    </row>
    <row r="71" spans="1:17" ht="13.5" customHeight="1" x14ac:dyDescent="0.2">
      <c r="A71" s="22">
        <v>56</v>
      </c>
      <c r="B71" s="46" t="s">
        <v>70</v>
      </c>
      <c r="C71" s="1">
        <v>0</v>
      </c>
      <c r="D71" s="1">
        <v>765.7</v>
      </c>
      <c r="E71" s="1">
        <v>0</v>
      </c>
      <c r="F71" s="1">
        <v>1010.1934440452513</v>
      </c>
      <c r="G71" s="1">
        <f t="shared" si="3"/>
        <v>0</v>
      </c>
      <c r="H71" s="1">
        <f t="shared" si="3"/>
        <v>902.65326445704318</v>
      </c>
      <c r="I71" s="1">
        <v>0</v>
      </c>
      <c r="J71" s="1">
        <v>239.35986552238808</v>
      </c>
      <c r="K71" s="1">
        <v>0</v>
      </c>
      <c r="L71" s="1">
        <v>231.35214652173917</v>
      </c>
      <c r="M71" s="1">
        <v>0</v>
      </c>
      <c r="N71" s="1">
        <v>227.94693369863015</v>
      </c>
      <c r="O71" s="1">
        <v>0</v>
      </c>
      <c r="P71" s="1">
        <v>203.99431871428573</v>
      </c>
      <c r="Q71" s="25">
        <v>56</v>
      </c>
    </row>
    <row r="72" spans="1:17" ht="13.5" customHeight="1" x14ac:dyDescent="0.2">
      <c r="A72" s="22">
        <v>57</v>
      </c>
      <c r="B72" s="46" t="s">
        <v>71</v>
      </c>
      <c r="C72" s="1">
        <v>2.8</v>
      </c>
      <c r="D72" s="1">
        <v>126.4</v>
      </c>
      <c r="E72" s="1">
        <v>2.5169905265349799</v>
      </c>
      <c r="F72" s="1">
        <v>196.51986084256322</v>
      </c>
      <c r="G72" s="1">
        <f t="shared" si="3"/>
        <v>7.0483174999999987</v>
      </c>
      <c r="H72" s="1">
        <f t="shared" si="3"/>
        <v>420.67160940024712</v>
      </c>
      <c r="I72" s="1">
        <v>0.4569333333333333</v>
      </c>
      <c r="J72" s="1">
        <v>89.219089253731354</v>
      </c>
      <c r="K72" s="1">
        <v>0.88814666666666675</v>
      </c>
      <c r="L72" s="1">
        <v>83.955852173913058</v>
      </c>
      <c r="M72" s="1">
        <v>0.72999999999999987</v>
      </c>
      <c r="N72" s="1">
        <v>113.23835397260272</v>
      </c>
      <c r="O72" s="1">
        <v>4.9732374999999989</v>
      </c>
      <c r="P72" s="1">
        <v>134.25831400000001</v>
      </c>
      <c r="Q72" s="25">
        <v>57</v>
      </c>
    </row>
    <row r="73" spans="1:17" ht="13.5" customHeight="1" x14ac:dyDescent="0.2">
      <c r="A73" s="22">
        <v>58</v>
      </c>
      <c r="B73" s="33" t="s">
        <v>72</v>
      </c>
      <c r="C73" s="1">
        <v>177.7</v>
      </c>
      <c r="D73" s="1">
        <v>40.299999999999997</v>
      </c>
      <c r="E73" s="1">
        <v>219.28482515323844</v>
      </c>
      <c r="F73" s="1">
        <v>46.087425943790407</v>
      </c>
      <c r="G73" s="1">
        <f t="shared" si="3"/>
        <v>171.63096999999999</v>
      </c>
      <c r="H73" s="1">
        <f t="shared" si="3"/>
        <v>140.7013308204024</v>
      </c>
      <c r="I73" s="1">
        <v>33.841746666666666</v>
      </c>
      <c r="J73" s="1">
        <v>23.259236268656718</v>
      </c>
      <c r="K73" s="1">
        <v>35.967973333333333</v>
      </c>
      <c r="L73" s="1">
        <v>40.702839855072476</v>
      </c>
      <c r="M73" s="1">
        <v>45.921874999999993</v>
      </c>
      <c r="N73" s="1">
        <v>28.080940410958906</v>
      </c>
      <c r="O73" s="1">
        <v>55.899374999999992</v>
      </c>
      <c r="P73" s="1">
        <v>48.658314285714305</v>
      </c>
      <c r="Q73" s="25">
        <v>58</v>
      </c>
    </row>
    <row r="74" spans="1:17" ht="13.5" customHeight="1" x14ac:dyDescent="0.2">
      <c r="A74" s="22">
        <v>59</v>
      </c>
      <c r="B74" s="47" t="s">
        <v>73</v>
      </c>
      <c r="C74" s="1">
        <v>174.4</v>
      </c>
      <c r="D74" s="1">
        <v>20.6</v>
      </c>
      <c r="E74" s="1">
        <v>150.803386474712</v>
      </c>
      <c r="F74" s="1">
        <v>6.2742214176907769</v>
      </c>
      <c r="G74" s="1">
        <f t="shared" si="3"/>
        <v>162.25353999999999</v>
      </c>
      <c r="H74" s="1">
        <f t="shared" si="3"/>
        <v>6.8097098051942284</v>
      </c>
      <c r="I74" s="1">
        <v>34.978493333333333</v>
      </c>
      <c r="J74" s="1">
        <v>4.3100353731343288</v>
      </c>
      <c r="K74" s="1">
        <v>48.697146666666676</v>
      </c>
      <c r="L74" s="1">
        <v>1.2318869565217392</v>
      </c>
      <c r="M74" s="1">
        <v>41.743374999999986</v>
      </c>
      <c r="N74" s="1">
        <v>0.41095890410958902</v>
      </c>
      <c r="O74" s="1">
        <v>36.834524999999992</v>
      </c>
      <c r="P74" s="1">
        <v>0.85682857142857149</v>
      </c>
      <c r="Q74" s="25">
        <v>59</v>
      </c>
    </row>
    <row r="75" spans="1:17" ht="13.5" customHeight="1" x14ac:dyDescent="0.2">
      <c r="A75" s="22">
        <v>60</v>
      </c>
      <c r="B75" s="46" t="s">
        <v>74</v>
      </c>
      <c r="C75" s="1">
        <v>183.3</v>
      </c>
      <c r="D75" s="1">
        <v>7.8999999999999995</v>
      </c>
      <c r="E75" s="1">
        <v>242.31953878286564</v>
      </c>
      <c r="F75" s="1">
        <v>0.83445999999999976</v>
      </c>
      <c r="G75" s="1">
        <f t="shared" si="3"/>
        <v>196.66223499999998</v>
      </c>
      <c r="H75" s="1">
        <f t="shared" si="3"/>
        <v>0.60888106053583024</v>
      </c>
      <c r="I75" s="1">
        <v>40.901106666666664</v>
      </c>
      <c r="J75" s="1">
        <v>0.1492537313432836</v>
      </c>
      <c r="K75" s="1">
        <v>31.092053333333336</v>
      </c>
      <c r="L75" s="1">
        <v>0.17391304347826089</v>
      </c>
      <c r="M75" s="1">
        <v>20.402962499999997</v>
      </c>
      <c r="N75" s="1">
        <v>0</v>
      </c>
      <c r="O75" s="1">
        <v>104.26611249999998</v>
      </c>
      <c r="P75" s="1">
        <v>0.28571428571428575</v>
      </c>
      <c r="Q75" s="25">
        <v>60</v>
      </c>
    </row>
    <row r="76" spans="1:17" ht="13.5" customHeight="1" x14ac:dyDescent="0.2">
      <c r="A76" s="22">
        <v>61</v>
      </c>
      <c r="B76" s="33" t="s">
        <v>75</v>
      </c>
      <c r="C76" s="1">
        <v>152</v>
      </c>
      <c r="D76" s="1">
        <v>0.1</v>
      </c>
      <c r="E76" s="1">
        <v>64.766635602169998</v>
      </c>
      <c r="F76" s="1">
        <v>5.7543507359575132</v>
      </c>
      <c r="G76" s="1">
        <f t="shared" si="3"/>
        <v>9.5962375000000009</v>
      </c>
      <c r="H76" s="1">
        <f t="shared" si="3"/>
        <v>7.3516278049893486</v>
      </c>
      <c r="I76" s="1">
        <v>1.44</v>
      </c>
      <c r="J76" s="1">
        <v>4.1791044776119408</v>
      </c>
      <c r="K76" s="1">
        <v>3.7600000000000007</v>
      </c>
      <c r="L76" s="1">
        <v>2.8985507246376816</v>
      </c>
      <c r="M76" s="1">
        <v>0</v>
      </c>
      <c r="N76" s="1">
        <v>0.27397260273972601</v>
      </c>
      <c r="O76" s="1">
        <v>4.3962374999999989</v>
      </c>
      <c r="P76" s="1">
        <v>0</v>
      </c>
      <c r="Q76" s="25">
        <v>61</v>
      </c>
    </row>
    <row r="77" spans="1:17" ht="13.5" customHeight="1" x14ac:dyDescent="0.2">
      <c r="A77" s="22">
        <v>62</v>
      </c>
      <c r="B77" s="48" t="s">
        <v>76</v>
      </c>
      <c r="C77" s="1">
        <v>31.700000000000003</v>
      </c>
      <c r="D77" s="1">
        <v>0.1</v>
      </c>
      <c r="E77" s="1">
        <v>3.4017341682192654</v>
      </c>
      <c r="F77" s="1">
        <v>0</v>
      </c>
      <c r="G77" s="1">
        <f t="shared" si="3"/>
        <v>7.6820833333333329</v>
      </c>
      <c r="H77" s="1">
        <f t="shared" si="3"/>
        <v>0</v>
      </c>
      <c r="I77" s="1">
        <v>1.68</v>
      </c>
      <c r="J77" s="1">
        <v>0</v>
      </c>
      <c r="K77" s="1">
        <v>3.1333333333333333</v>
      </c>
      <c r="L77" s="1">
        <v>0</v>
      </c>
      <c r="M77" s="1">
        <v>0.83749999999999991</v>
      </c>
      <c r="N77" s="1">
        <v>0</v>
      </c>
      <c r="O77" s="1">
        <v>2.0312499999999996</v>
      </c>
      <c r="P77" s="1">
        <v>0</v>
      </c>
      <c r="Q77" s="25">
        <v>62</v>
      </c>
    </row>
    <row r="78" spans="1:17" ht="13.5" customHeight="1" x14ac:dyDescent="0.2">
      <c r="A78" s="22">
        <v>63</v>
      </c>
      <c r="B78" s="33" t="s">
        <v>77</v>
      </c>
      <c r="C78" s="1">
        <v>432.80000000000007</v>
      </c>
      <c r="D78" s="1">
        <v>1088.3</v>
      </c>
      <c r="E78" s="1">
        <v>471.35346934974405</v>
      </c>
      <c r="F78" s="1">
        <v>1048.0810020502597</v>
      </c>
      <c r="G78" s="1">
        <f t="shared" si="3"/>
        <v>324.94805333333329</v>
      </c>
      <c r="H78" s="1">
        <f t="shared" si="3"/>
        <v>804.41526868661379</v>
      </c>
      <c r="I78" s="1">
        <v>93.402906666666652</v>
      </c>
      <c r="J78" s="1">
        <v>228.01179925373137</v>
      </c>
      <c r="K78" s="1">
        <v>75.540146666666686</v>
      </c>
      <c r="L78" s="1">
        <v>184.6944355072464</v>
      </c>
      <c r="M78" s="1">
        <v>73.069037499999993</v>
      </c>
      <c r="N78" s="1">
        <v>199.32631506849313</v>
      </c>
      <c r="O78" s="1">
        <v>82.935962499999988</v>
      </c>
      <c r="P78" s="1">
        <v>192.38271885714289</v>
      </c>
      <c r="Q78" s="25">
        <v>63</v>
      </c>
    </row>
    <row r="79" spans="1:17" ht="13.5" customHeight="1" x14ac:dyDescent="0.2">
      <c r="A79" s="22">
        <v>64</v>
      </c>
      <c r="B79" s="47" t="s">
        <v>78</v>
      </c>
      <c r="C79" s="1">
        <v>2200.9</v>
      </c>
      <c r="D79" s="1">
        <v>561.1</v>
      </c>
      <c r="E79" s="1">
        <v>2416.5608424182597</v>
      </c>
      <c r="F79" s="1">
        <v>727.63538284310312</v>
      </c>
      <c r="G79" s="1">
        <f t="shared" si="3"/>
        <v>1928.261248333333</v>
      </c>
      <c r="H79" s="1">
        <f t="shared" si="3"/>
        <v>866.73291321842385</v>
      </c>
      <c r="I79" s="1">
        <v>486.76981333333327</v>
      </c>
      <c r="J79" s="1">
        <v>209.25467761194031</v>
      </c>
      <c r="K79" s="1">
        <v>487.79896000000002</v>
      </c>
      <c r="L79" s="1">
        <v>220.16391478260869</v>
      </c>
      <c r="M79" s="1">
        <v>471.25741249999987</v>
      </c>
      <c r="N79" s="1">
        <v>207.68526410958904</v>
      </c>
      <c r="O79" s="1">
        <v>482.43506250000002</v>
      </c>
      <c r="P79" s="1">
        <v>229.62905671428578</v>
      </c>
      <c r="Q79" s="25">
        <v>64</v>
      </c>
    </row>
    <row r="80" spans="1:17" ht="13.5" customHeight="1" x14ac:dyDescent="0.2">
      <c r="A80" s="22">
        <v>65</v>
      </c>
      <c r="B80" s="47" t="s">
        <v>79</v>
      </c>
      <c r="C80" s="1">
        <v>184.9</v>
      </c>
      <c r="D80" s="1">
        <v>374.4</v>
      </c>
      <c r="E80" s="1">
        <v>357.39439420641747</v>
      </c>
      <c r="F80" s="1">
        <v>482.47293079622676</v>
      </c>
      <c r="G80" s="1">
        <f t="shared" si="3"/>
        <v>521.30645499999991</v>
      </c>
      <c r="H80" s="1">
        <f t="shared" si="3"/>
        <v>728.06751276847888</v>
      </c>
      <c r="I80" s="1">
        <v>81.365053333333336</v>
      </c>
      <c r="J80" s="1">
        <v>177.25154716417913</v>
      </c>
      <c r="K80" s="1">
        <v>127.47582666666668</v>
      </c>
      <c r="L80" s="1">
        <v>208.02177449275371</v>
      </c>
      <c r="M80" s="1">
        <v>157.97397499999997</v>
      </c>
      <c r="N80" s="1">
        <v>164.34912739726025</v>
      </c>
      <c r="O80" s="1">
        <v>154.49159999999995</v>
      </c>
      <c r="P80" s="1">
        <v>178.44506371428574</v>
      </c>
      <c r="Q80" s="25">
        <v>65</v>
      </c>
    </row>
    <row r="81" spans="1:17" ht="13.5" customHeight="1" x14ac:dyDescent="0.2">
      <c r="A81" s="22">
        <v>66</v>
      </c>
      <c r="B81" s="33" t="s">
        <v>80</v>
      </c>
      <c r="C81" s="1">
        <v>163.5</v>
      </c>
      <c r="D81" s="1">
        <v>12.399999999999999</v>
      </c>
      <c r="E81" s="1">
        <v>114.43447279721842</v>
      </c>
      <c r="F81" s="1">
        <v>2.3554114611535582</v>
      </c>
      <c r="G81" s="1">
        <f t="shared" si="3"/>
        <v>118.15893166666665</v>
      </c>
      <c r="H81" s="1">
        <f t="shared" si="3"/>
        <v>15.243246599047644</v>
      </c>
      <c r="I81" s="1">
        <v>43.684893333333328</v>
      </c>
      <c r="J81" s="1">
        <v>1.2313432835820897</v>
      </c>
      <c r="K81" s="1">
        <v>21.896413333333339</v>
      </c>
      <c r="L81" s="1">
        <v>7.7709855072463769</v>
      </c>
      <c r="M81" s="1">
        <v>18.948612499999999</v>
      </c>
      <c r="N81" s="1">
        <v>0.82191780821917804</v>
      </c>
      <c r="O81" s="1">
        <v>33.629012499999988</v>
      </c>
      <c r="P81" s="1">
        <v>5.4190000000000005</v>
      </c>
      <c r="Q81" s="25">
        <v>66</v>
      </c>
    </row>
    <row r="82" spans="1:17" ht="13.5" customHeight="1" x14ac:dyDescent="0.2">
      <c r="A82" s="22">
        <v>67</v>
      </c>
      <c r="B82" s="33" t="s">
        <v>81</v>
      </c>
      <c r="C82" s="1">
        <v>38.699999999999996</v>
      </c>
      <c r="D82" s="1">
        <v>523</v>
      </c>
      <c r="E82" s="1">
        <v>70.312845572982127</v>
      </c>
      <c r="F82" s="1">
        <v>747.23894793082889</v>
      </c>
      <c r="G82" s="1">
        <f t="shared" si="3"/>
        <v>77.037234999999995</v>
      </c>
      <c r="H82" s="1">
        <f t="shared" si="3"/>
        <v>712.14802022301922</v>
      </c>
      <c r="I82" s="1">
        <v>15.061946666666667</v>
      </c>
      <c r="J82" s="1">
        <v>173.10311373134326</v>
      </c>
      <c r="K82" s="1">
        <v>17.155813333333334</v>
      </c>
      <c r="L82" s="1">
        <v>195.54557811594208</v>
      </c>
      <c r="M82" s="1">
        <v>30.497299999999996</v>
      </c>
      <c r="N82" s="1">
        <v>184.02967123287672</v>
      </c>
      <c r="O82" s="1">
        <v>14.322174999999998</v>
      </c>
      <c r="P82" s="1">
        <v>159.46965714285719</v>
      </c>
      <c r="Q82" s="25">
        <v>67</v>
      </c>
    </row>
    <row r="83" spans="1:17" ht="13.5" customHeight="1" x14ac:dyDescent="0.2">
      <c r="A83" s="22">
        <v>68</v>
      </c>
      <c r="B83" s="33" t="s">
        <v>142</v>
      </c>
      <c r="C83" s="1">
        <v>26.299999999999997</v>
      </c>
      <c r="D83" s="1">
        <v>73.800000000000011</v>
      </c>
      <c r="E83" s="1">
        <v>168.64838691583836</v>
      </c>
      <c r="F83" s="1">
        <v>85.542095260542453</v>
      </c>
      <c r="G83" s="1">
        <f t="shared" si="3"/>
        <v>415.68055833333329</v>
      </c>
      <c r="H83" s="1">
        <f t="shared" si="3"/>
        <v>82.097893196910036</v>
      </c>
      <c r="I83" s="1">
        <v>107.86882666666668</v>
      </c>
      <c r="J83" s="1">
        <v>13.215119402985074</v>
      </c>
      <c r="K83" s="1">
        <v>61.53730666666668</v>
      </c>
      <c r="L83" s="1">
        <v>21.416521739130435</v>
      </c>
      <c r="M83" s="1">
        <v>121.40074999999999</v>
      </c>
      <c r="N83" s="1">
        <v>21.543452054794518</v>
      </c>
      <c r="O83" s="1">
        <v>124.87367499999998</v>
      </c>
      <c r="P83" s="1">
        <v>25.922800000000002</v>
      </c>
      <c r="Q83" s="25">
        <v>68</v>
      </c>
    </row>
    <row r="84" spans="1:17" ht="13.5" customHeight="1" x14ac:dyDescent="0.2">
      <c r="A84" s="22">
        <v>69</v>
      </c>
      <c r="B84" s="33" t="s">
        <v>82</v>
      </c>
      <c r="C84" s="1">
        <v>67.2</v>
      </c>
      <c r="D84" s="1">
        <v>22.3</v>
      </c>
      <c r="E84" s="1">
        <v>127.51887296852983</v>
      </c>
      <c r="F84" s="1">
        <v>18.43887940832365</v>
      </c>
      <c r="G84" s="1">
        <f t="shared" si="3"/>
        <v>56.563114999999996</v>
      </c>
      <c r="H84" s="1">
        <f t="shared" si="3"/>
        <v>28.431140596684745</v>
      </c>
      <c r="I84" s="1">
        <v>13.782920000000001</v>
      </c>
      <c r="J84" s="1">
        <v>15.455194029850746</v>
      </c>
      <c r="K84" s="1">
        <v>14.216120000000002</v>
      </c>
      <c r="L84" s="1">
        <v>4.2717391304347831</v>
      </c>
      <c r="M84" s="1">
        <v>11.737174999999997</v>
      </c>
      <c r="N84" s="1">
        <v>6.6184931506849303</v>
      </c>
      <c r="O84" s="1">
        <v>16.826899999999998</v>
      </c>
      <c r="P84" s="1">
        <v>2.0857142857142863</v>
      </c>
      <c r="Q84" s="25">
        <v>69</v>
      </c>
    </row>
    <row r="85" spans="1:17" ht="13.5" customHeight="1" x14ac:dyDescent="0.2">
      <c r="A85" s="22">
        <v>70</v>
      </c>
      <c r="B85" s="46" t="s">
        <v>83</v>
      </c>
      <c r="C85" s="1">
        <v>0</v>
      </c>
      <c r="D85" s="1">
        <v>0</v>
      </c>
      <c r="E85" s="1">
        <v>0</v>
      </c>
      <c r="F85" s="1">
        <v>0</v>
      </c>
      <c r="G85" s="1">
        <f t="shared" si="3"/>
        <v>0</v>
      </c>
      <c r="H85" s="1">
        <f t="shared" si="3"/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25">
        <v>70</v>
      </c>
    </row>
    <row r="86" spans="1:17" ht="13.5" customHeight="1" x14ac:dyDescent="0.2">
      <c r="A86" s="22">
        <v>71</v>
      </c>
      <c r="B86" s="33" t="s">
        <v>84</v>
      </c>
      <c r="C86" s="1">
        <v>6.9</v>
      </c>
      <c r="D86" s="1">
        <v>5</v>
      </c>
      <c r="E86" s="1">
        <v>8.4742790945949054</v>
      </c>
      <c r="F86" s="1">
        <v>43.708312057831087</v>
      </c>
      <c r="G86" s="1">
        <f t="shared" si="3"/>
        <v>15.541335833333331</v>
      </c>
      <c r="H86" s="1">
        <f t="shared" si="3"/>
        <v>39.462780742759449</v>
      </c>
      <c r="I86" s="1">
        <v>0</v>
      </c>
      <c r="J86" s="1">
        <v>13.432835820895523</v>
      </c>
      <c r="K86" s="1">
        <v>0.14077333333333333</v>
      </c>
      <c r="L86" s="1">
        <v>6.7246376811594208</v>
      </c>
      <c r="M86" s="1">
        <v>14.659312499999999</v>
      </c>
      <c r="N86" s="1">
        <v>10.448164383561643</v>
      </c>
      <c r="O86" s="1">
        <v>0.74124999999999985</v>
      </c>
      <c r="P86" s="1">
        <v>8.8571428571428594</v>
      </c>
      <c r="Q86" s="25">
        <v>71</v>
      </c>
    </row>
    <row r="87" spans="1:17" ht="13.5" customHeight="1" x14ac:dyDescent="0.2">
      <c r="A87" s="22">
        <v>72</v>
      </c>
      <c r="B87" s="33" t="s">
        <v>85</v>
      </c>
      <c r="C87" s="1">
        <v>1.4</v>
      </c>
      <c r="D87" s="1">
        <v>7.1</v>
      </c>
      <c r="E87" s="1">
        <v>4.6010175000000002</v>
      </c>
      <c r="F87" s="1">
        <v>3.45</v>
      </c>
      <c r="G87" s="1">
        <f t="shared" si="3"/>
        <v>0</v>
      </c>
      <c r="H87" s="1">
        <f t="shared" si="3"/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25">
        <v>72</v>
      </c>
    </row>
    <row r="88" spans="1:17" ht="13.5" customHeight="1" x14ac:dyDescent="0.2">
      <c r="A88" s="22">
        <v>73</v>
      </c>
      <c r="B88" s="46" t="s">
        <v>86</v>
      </c>
      <c r="C88" s="1">
        <v>40</v>
      </c>
      <c r="D88" s="1">
        <v>73</v>
      </c>
      <c r="E88" s="1">
        <v>82.678453231340583</v>
      </c>
      <c r="F88" s="1">
        <v>49.802852955986943</v>
      </c>
      <c r="G88" s="1">
        <f t="shared" si="3"/>
        <v>29.642479166666668</v>
      </c>
      <c r="H88" s="1">
        <f t="shared" si="3"/>
        <v>7.3953482963807708</v>
      </c>
      <c r="I88" s="1">
        <v>6.5832533333333325</v>
      </c>
      <c r="J88" s="1">
        <v>1.2073283582089553</v>
      </c>
      <c r="K88" s="1">
        <v>14.814213333333337</v>
      </c>
      <c r="L88" s="1">
        <v>1.0579710144927537</v>
      </c>
      <c r="M88" s="1">
        <v>2.4450124999999994</v>
      </c>
      <c r="N88" s="1">
        <v>2.7451917808219179</v>
      </c>
      <c r="O88" s="1">
        <v>5.7999999999999989</v>
      </c>
      <c r="P88" s="1">
        <v>2.3848571428571437</v>
      </c>
      <c r="Q88" s="25">
        <v>73</v>
      </c>
    </row>
    <row r="89" spans="1:17" ht="13.5" customHeight="1" x14ac:dyDescent="0.2">
      <c r="A89" s="22">
        <v>74</v>
      </c>
      <c r="B89" s="33" t="s">
        <v>87</v>
      </c>
      <c r="C89" s="1">
        <v>41.6</v>
      </c>
      <c r="D89" s="1">
        <v>9.6999999999999993</v>
      </c>
      <c r="E89" s="1">
        <v>68.784968504435767</v>
      </c>
      <c r="F89" s="1">
        <v>10.023625675469207</v>
      </c>
      <c r="G89" s="1">
        <f t="shared" si="3"/>
        <v>54.534570833333326</v>
      </c>
      <c r="H89" s="1">
        <f t="shared" si="3"/>
        <v>30.743323992434661</v>
      </c>
      <c r="I89" s="1">
        <v>10.780520000000001</v>
      </c>
      <c r="J89" s="1">
        <v>3.8805970149253737</v>
      </c>
      <c r="K89" s="1">
        <v>15.294413333333335</v>
      </c>
      <c r="L89" s="1">
        <v>4.5804637681159432</v>
      </c>
      <c r="M89" s="1">
        <v>15.841724999999997</v>
      </c>
      <c r="N89" s="1">
        <v>11.211191780821917</v>
      </c>
      <c r="O89" s="1">
        <v>12.617912499999996</v>
      </c>
      <c r="P89" s="1">
        <v>11.071071428571431</v>
      </c>
      <c r="Q89" s="25">
        <v>74</v>
      </c>
    </row>
    <row r="90" spans="1:17" ht="13.5" customHeight="1" x14ac:dyDescent="0.2">
      <c r="A90" s="22">
        <v>75</v>
      </c>
      <c r="B90" s="46" t="s">
        <v>88</v>
      </c>
      <c r="C90" s="1">
        <v>2.6</v>
      </c>
      <c r="D90" s="1">
        <v>130.60000000000002</v>
      </c>
      <c r="E90" s="1">
        <v>7.3530949352959603</v>
      </c>
      <c r="F90" s="1">
        <v>132.08400553465407</v>
      </c>
      <c r="G90" s="1">
        <f t="shared" si="3"/>
        <v>7.4983658333333327</v>
      </c>
      <c r="H90" s="1">
        <f t="shared" si="3"/>
        <v>214.52277484820857</v>
      </c>
      <c r="I90" s="1">
        <v>4.8755866666666661</v>
      </c>
      <c r="J90" s="1">
        <v>40.770811940298508</v>
      </c>
      <c r="K90" s="1">
        <v>0.79406666666666681</v>
      </c>
      <c r="L90" s="1">
        <v>54.882389855072475</v>
      </c>
      <c r="M90" s="1">
        <v>1.8287124999999997</v>
      </c>
      <c r="N90" s="1">
        <v>50.61832876712328</v>
      </c>
      <c r="O90" s="1">
        <v>0</v>
      </c>
      <c r="P90" s="1">
        <v>68.251244285714307</v>
      </c>
      <c r="Q90" s="25">
        <v>75</v>
      </c>
    </row>
    <row r="91" spans="1:17" ht="13.5" customHeight="1" x14ac:dyDescent="0.2">
      <c r="A91" s="22">
        <v>76</v>
      </c>
      <c r="B91" s="47" t="s">
        <v>89</v>
      </c>
      <c r="C91" s="1">
        <v>3914.4</v>
      </c>
      <c r="D91" s="1">
        <v>7820.7</v>
      </c>
      <c r="E91" s="1">
        <v>5255.6549896623619</v>
      </c>
      <c r="F91" s="1">
        <v>12201.649023463848</v>
      </c>
      <c r="G91" s="1">
        <f t="shared" si="3"/>
        <v>4985.5142991666662</v>
      </c>
      <c r="H91" s="1">
        <f t="shared" si="3"/>
        <v>15257.081757156609</v>
      </c>
      <c r="I91" s="1">
        <v>1324.8628133333332</v>
      </c>
      <c r="J91" s="1">
        <v>3371.7755494029852</v>
      </c>
      <c r="K91" s="1">
        <v>1155.2739733333333</v>
      </c>
      <c r="L91" s="1">
        <v>3795.331402753623</v>
      </c>
      <c r="M91" s="1">
        <v>1263.3384499999997</v>
      </c>
      <c r="N91" s="1">
        <v>3885.2519399999996</v>
      </c>
      <c r="O91" s="1">
        <v>1242.0390624999998</v>
      </c>
      <c r="P91" s="1">
        <v>4204.7228650000015</v>
      </c>
      <c r="Q91" s="25">
        <v>76</v>
      </c>
    </row>
    <row r="92" spans="1:17" ht="13.5" customHeight="1" x14ac:dyDescent="0.2">
      <c r="A92" s="22">
        <v>77</v>
      </c>
      <c r="B92" s="46" t="s">
        <v>90</v>
      </c>
      <c r="C92" s="1">
        <v>0</v>
      </c>
      <c r="D92" s="1">
        <v>25.2</v>
      </c>
      <c r="E92" s="1">
        <v>0</v>
      </c>
      <c r="F92" s="1">
        <v>13.066116981549843</v>
      </c>
      <c r="G92" s="1">
        <f t="shared" si="3"/>
        <v>0</v>
      </c>
      <c r="H92" s="1">
        <f t="shared" si="3"/>
        <v>32.406954080952346</v>
      </c>
      <c r="I92" s="1">
        <v>0</v>
      </c>
      <c r="J92" s="1">
        <v>0.44776119402985082</v>
      </c>
      <c r="K92" s="1">
        <v>0</v>
      </c>
      <c r="L92" s="1">
        <v>8.9589130434782618</v>
      </c>
      <c r="M92" s="1">
        <v>0</v>
      </c>
      <c r="N92" s="1">
        <v>3.6301369863013697</v>
      </c>
      <c r="O92" s="1">
        <v>0</v>
      </c>
      <c r="P92" s="1">
        <v>19.370142857142863</v>
      </c>
      <c r="Q92" s="25">
        <v>77</v>
      </c>
    </row>
    <row r="93" spans="1:17" ht="13.5" customHeight="1" x14ac:dyDescent="0.2">
      <c r="A93" s="22">
        <v>78</v>
      </c>
      <c r="B93" s="47" t="s">
        <v>91</v>
      </c>
      <c r="C93" s="1">
        <v>5727.5</v>
      </c>
      <c r="D93" s="1">
        <v>84271</v>
      </c>
      <c r="E93" s="1">
        <v>6201.5321957886936</v>
      </c>
      <c r="F93" s="1">
        <v>93994.96969829069</v>
      </c>
      <c r="G93" s="1">
        <f t="shared" si="3"/>
        <v>8345.7092959166657</v>
      </c>
      <c r="H93" s="1">
        <f t="shared" si="3"/>
        <v>86026.902042804417</v>
      </c>
      <c r="I93" s="1">
        <v>2076.230853333333</v>
      </c>
      <c r="J93" s="1">
        <v>22143.919930746273</v>
      </c>
      <c r="K93" s="1">
        <v>1872.9885733333335</v>
      </c>
      <c r="L93" s="1">
        <v>22072.674759275367</v>
      </c>
      <c r="M93" s="1">
        <v>1863.1293374999996</v>
      </c>
      <c r="N93" s="1">
        <v>20274.397585068491</v>
      </c>
      <c r="O93" s="1">
        <v>2533.3605317499996</v>
      </c>
      <c r="P93" s="1">
        <v>21535.909767714289</v>
      </c>
      <c r="Q93" s="25">
        <v>78</v>
      </c>
    </row>
    <row r="94" spans="1:17" ht="13.5" customHeight="1" x14ac:dyDescent="0.2">
      <c r="A94" s="22">
        <v>79</v>
      </c>
      <c r="B94" s="46" t="s">
        <v>92</v>
      </c>
      <c r="C94" s="1">
        <v>11.3</v>
      </c>
      <c r="D94" s="1">
        <v>732.1</v>
      </c>
      <c r="E94" s="1">
        <v>0</v>
      </c>
      <c r="F94" s="1">
        <v>133.22250031424815</v>
      </c>
      <c r="G94" s="1">
        <f t="shared" si="3"/>
        <v>0</v>
      </c>
      <c r="H94" s="1">
        <f t="shared" si="3"/>
        <v>149.7575820765779</v>
      </c>
      <c r="I94" s="1">
        <v>0</v>
      </c>
      <c r="J94" s="1">
        <v>25.518602238805968</v>
      </c>
      <c r="K94" s="1">
        <v>0</v>
      </c>
      <c r="L94" s="1">
        <v>51.578792753623198</v>
      </c>
      <c r="M94" s="1">
        <v>0</v>
      </c>
      <c r="N94" s="1">
        <v>22.030301369863015</v>
      </c>
      <c r="O94" s="1">
        <v>0</v>
      </c>
      <c r="P94" s="1">
        <v>50.62988571428572</v>
      </c>
      <c r="Q94" s="25">
        <v>79</v>
      </c>
    </row>
    <row r="95" spans="1:17" ht="13.5" customHeight="1" x14ac:dyDescent="0.2">
      <c r="A95" s="22">
        <v>80</v>
      </c>
      <c r="B95" s="33" t="s">
        <v>93</v>
      </c>
      <c r="C95" s="1">
        <v>114.30000000000001</v>
      </c>
      <c r="D95" s="1">
        <v>6.3</v>
      </c>
      <c r="E95" s="1">
        <v>137.75009778026001</v>
      </c>
      <c r="F95" s="1">
        <v>4.7597690888684463</v>
      </c>
      <c r="G95" s="1">
        <f t="shared" si="3"/>
        <v>133.69265166666668</v>
      </c>
      <c r="H95" s="1">
        <f t="shared" si="3"/>
        <v>8.6285569641793582</v>
      </c>
      <c r="I95" s="1">
        <v>42.674999999999997</v>
      </c>
      <c r="J95" s="1">
        <v>0</v>
      </c>
      <c r="K95" s="1">
        <v>29.818826666666673</v>
      </c>
      <c r="L95" s="1">
        <v>1.956521739130435</v>
      </c>
      <c r="M95" s="1">
        <v>33.867062499999996</v>
      </c>
      <c r="N95" s="1">
        <v>5.5291780821917813</v>
      </c>
      <c r="O95" s="1">
        <v>27.331762499999993</v>
      </c>
      <c r="P95" s="1">
        <v>1.142857142857143</v>
      </c>
      <c r="Q95" s="25">
        <v>80</v>
      </c>
    </row>
    <row r="96" spans="1:17" ht="13.5" customHeight="1" x14ac:dyDescent="0.2">
      <c r="A96" s="22">
        <v>81</v>
      </c>
      <c r="B96" s="46" t="s">
        <v>94</v>
      </c>
      <c r="C96" s="1">
        <v>26.6</v>
      </c>
      <c r="D96" s="1">
        <v>2.8</v>
      </c>
      <c r="E96" s="1">
        <v>48.791633644071496</v>
      </c>
      <c r="F96" s="1">
        <v>6.2282219999999997</v>
      </c>
      <c r="G96" s="1">
        <f t="shared" si="3"/>
        <v>96.854683333333327</v>
      </c>
      <c r="H96" s="1">
        <f t="shared" si="3"/>
        <v>21.482567295404206</v>
      </c>
      <c r="I96" s="1">
        <v>27.922973333333331</v>
      </c>
      <c r="J96" s="1">
        <v>19.051074626865674</v>
      </c>
      <c r="K96" s="1">
        <v>33.825760000000002</v>
      </c>
      <c r="L96" s="1">
        <v>0.23188405797101452</v>
      </c>
      <c r="M96" s="1">
        <v>25.937462499999992</v>
      </c>
      <c r="N96" s="1">
        <v>0.34246575342465752</v>
      </c>
      <c r="O96" s="1">
        <v>9.1684874999999977</v>
      </c>
      <c r="P96" s="1">
        <v>1.8571428571428577</v>
      </c>
      <c r="Q96" s="25">
        <v>81</v>
      </c>
    </row>
    <row r="97" spans="1:17" ht="13.5" customHeight="1" x14ac:dyDescent="0.2">
      <c r="A97" s="22">
        <v>82</v>
      </c>
      <c r="B97" s="33" t="s">
        <v>95</v>
      </c>
      <c r="C97" s="1">
        <v>53.199999999999996</v>
      </c>
      <c r="D97" s="1">
        <v>1.5000000000000002</v>
      </c>
      <c r="E97" s="1">
        <v>20.773623312051953</v>
      </c>
      <c r="F97" s="1">
        <v>1.5702858852603625</v>
      </c>
      <c r="G97" s="1">
        <f t="shared" si="3"/>
        <v>10.188344166666665</v>
      </c>
      <c r="H97" s="1">
        <f t="shared" si="3"/>
        <v>1.2589997955428338</v>
      </c>
      <c r="I97" s="1">
        <v>3.8138133333333326</v>
      </c>
      <c r="J97" s="1">
        <v>0.57816417910447759</v>
      </c>
      <c r="K97" s="1">
        <v>1.4666933333333334</v>
      </c>
      <c r="L97" s="1">
        <v>0</v>
      </c>
      <c r="M97" s="1">
        <v>2.6575249999999997</v>
      </c>
      <c r="N97" s="1">
        <v>0.68083561643835622</v>
      </c>
      <c r="O97" s="1">
        <v>2.2503124999999997</v>
      </c>
      <c r="P97" s="1">
        <v>0</v>
      </c>
      <c r="Q97" s="25">
        <v>82</v>
      </c>
    </row>
    <row r="98" spans="1:17" ht="13.5" customHeight="1" x14ac:dyDescent="0.2">
      <c r="A98" s="22">
        <v>83</v>
      </c>
      <c r="B98" s="49" t="s">
        <v>96</v>
      </c>
      <c r="C98" s="32">
        <v>135186.39999999997</v>
      </c>
      <c r="D98" s="32">
        <v>76609.099999999991</v>
      </c>
      <c r="E98" s="1">
        <v>49560.2302141986</v>
      </c>
      <c r="F98" s="1">
        <v>3404.40463182741</v>
      </c>
      <c r="G98" s="1">
        <f t="shared" si="3"/>
        <v>2603.852111666667</v>
      </c>
      <c r="H98" s="1">
        <f t="shared" si="3"/>
        <v>4186.493532877591</v>
      </c>
      <c r="I98" s="1">
        <v>773.38466666666704</v>
      </c>
      <c r="J98" s="1">
        <v>1109.0645338805973</v>
      </c>
      <c r="K98" s="1">
        <v>584.19852000000014</v>
      </c>
      <c r="L98" s="1">
        <v>965.92240115942059</v>
      </c>
      <c r="M98" s="1">
        <v>561.1258499999999</v>
      </c>
      <c r="N98" s="1">
        <v>1056.9568271232872</v>
      </c>
      <c r="O98" s="1">
        <v>685.14307499999995</v>
      </c>
      <c r="P98" s="1">
        <v>1054.5497707142856</v>
      </c>
      <c r="Q98" s="25">
        <v>83</v>
      </c>
    </row>
    <row r="99" spans="1:17" ht="13.5" customHeight="1" x14ac:dyDescent="0.2">
      <c r="A99" s="22">
        <v>84</v>
      </c>
      <c r="B99" s="33" t="s">
        <v>97</v>
      </c>
      <c r="C99" s="1">
        <v>706.8</v>
      </c>
      <c r="D99" s="1">
        <v>517</v>
      </c>
      <c r="E99" s="1">
        <v>683.05775145147084</v>
      </c>
      <c r="F99" s="1">
        <v>127.05686639223578</v>
      </c>
      <c r="G99" s="1">
        <f t="shared" si="3"/>
        <v>618.16767166666659</v>
      </c>
      <c r="H99" s="1">
        <f t="shared" si="3"/>
        <v>148.59162817884669</v>
      </c>
      <c r="I99" s="1">
        <v>194.06521333333333</v>
      </c>
      <c r="J99" s="1">
        <v>30.905375820895525</v>
      </c>
      <c r="K99" s="1">
        <v>158.05913333333336</v>
      </c>
      <c r="L99" s="1">
        <v>54.624494782608707</v>
      </c>
      <c r="M99" s="1">
        <v>130.86097499999997</v>
      </c>
      <c r="N99" s="1">
        <v>40.268246575342459</v>
      </c>
      <c r="O99" s="1">
        <v>135.18234999999999</v>
      </c>
      <c r="P99" s="1">
        <v>22.793511000000002</v>
      </c>
      <c r="Q99" s="25">
        <v>84</v>
      </c>
    </row>
    <row r="100" spans="1:17" ht="13.5" customHeight="1" x14ac:dyDescent="0.2">
      <c r="A100" s="22">
        <v>85</v>
      </c>
      <c r="B100" s="33" t="s">
        <v>98</v>
      </c>
      <c r="C100" s="1">
        <v>13.5</v>
      </c>
      <c r="D100" s="1">
        <v>186.2</v>
      </c>
      <c r="E100" s="1">
        <v>17.251080683776536</v>
      </c>
      <c r="F100" s="1">
        <v>700.82345379289677</v>
      </c>
      <c r="G100" s="1">
        <f t="shared" si="3"/>
        <v>5.7182274999999994</v>
      </c>
      <c r="H100" s="1">
        <f t="shared" si="3"/>
        <v>378.06441049548062</v>
      </c>
      <c r="I100" s="1">
        <v>0.80247999999999997</v>
      </c>
      <c r="J100" s="1">
        <v>109.73288059701493</v>
      </c>
      <c r="K100" s="1">
        <v>1.4689600000000003</v>
      </c>
      <c r="L100" s="1">
        <v>96.971730289855088</v>
      </c>
      <c r="M100" s="1">
        <v>2.8217874999999997</v>
      </c>
      <c r="N100" s="1">
        <v>70.865342465753415</v>
      </c>
      <c r="O100" s="1">
        <v>0.62499999999999989</v>
      </c>
      <c r="P100" s="1">
        <v>100.49445714285716</v>
      </c>
      <c r="Q100" s="25">
        <v>85</v>
      </c>
    </row>
    <row r="101" spans="1:17" ht="13.5" customHeight="1" x14ac:dyDescent="0.2">
      <c r="A101" s="22">
        <v>86</v>
      </c>
      <c r="B101" s="33" t="s">
        <v>99</v>
      </c>
      <c r="C101" s="1">
        <v>38.9</v>
      </c>
      <c r="D101" s="1">
        <v>953.8</v>
      </c>
      <c r="E101" s="1">
        <v>28.194296872205403</v>
      </c>
      <c r="F101" s="1">
        <v>1243.5734564724351</v>
      </c>
      <c r="G101" s="1">
        <f t="shared" si="3"/>
        <v>50.057083333333324</v>
      </c>
      <c r="H101" s="1">
        <f t="shared" si="3"/>
        <v>984.26911873130325</v>
      </c>
      <c r="I101" s="1">
        <v>3.8079999999999998</v>
      </c>
      <c r="J101" s="1">
        <v>266.27203805970152</v>
      </c>
      <c r="K101" s="1">
        <v>8.1053333333333342</v>
      </c>
      <c r="L101" s="1">
        <v>288.52705797101459</v>
      </c>
      <c r="M101" s="1">
        <v>13.892499999999998</v>
      </c>
      <c r="N101" s="1">
        <v>247.45413698630134</v>
      </c>
      <c r="O101" s="1">
        <v>24.251249999999995</v>
      </c>
      <c r="P101" s="1">
        <v>182.01588571428576</v>
      </c>
      <c r="Q101" s="25">
        <v>86</v>
      </c>
    </row>
    <row r="102" spans="1:17" ht="13.5" customHeight="1" x14ac:dyDescent="0.2">
      <c r="A102" s="22">
        <v>87</v>
      </c>
      <c r="B102" s="33" t="s">
        <v>100</v>
      </c>
      <c r="C102" s="1">
        <v>446.4</v>
      </c>
      <c r="D102" s="1">
        <v>620.79999999999995</v>
      </c>
      <c r="E102" s="1">
        <v>371.15558678930336</v>
      </c>
      <c r="F102" s="1">
        <v>812.79044184778434</v>
      </c>
      <c r="G102" s="1">
        <f t="shared" si="3"/>
        <v>375.633375</v>
      </c>
      <c r="H102" s="1">
        <f t="shared" si="3"/>
        <v>1005.5317460446175</v>
      </c>
      <c r="I102" s="1">
        <v>68.626773333333333</v>
      </c>
      <c r="J102" s="1">
        <v>241.36437865671644</v>
      </c>
      <c r="K102" s="1">
        <v>102.97742666666669</v>
      </c>
      <c r="L102" s="1">
        <v>247.21399304347833</v>
      </c>
      <c r="M102" s="1">
        <v>94.333262499999989</v>
      </c>
      <c r="N102" s="1">
        <v>187.85912863013695</v>
      </c>
      <c r="O102" s="1">
        <v>109.69591249999999</v>
      </c>
      <c r="P102" s="1">
        <v>329.09424571428576</v>
      </c>
      <c r="Q102" s="25">
        <v>87</v>
      </c>
    </row>
    <row r="103" spans="1:17" ht="13.5" customHeight="1" x14ac:dyDescent="0.2">
      <c r="A103" s="22">
        <v>88</v>
      </c>
      <c r="B103" s="47" t="s">
        <v>101</v>
      </c>
      <c r="C103" s="1">
        <v>4542.0999999999995</v>
      </c>
      <c r="D103" s="1">
        <v>10125.9</v>
      </c>
      <c r="E103" s="1">
        <v>4814.4996727275493</v>
      </c>
      <c r="F103" s="1">
        <v>12652.416796484049</v>
      </c>
      <c r="G103" s="1">
        <f t="shared" si="3"/>
        <v>5952.3163274999988</v>
      </c>
      <c r="H103" s="1">
        <f t="shared" si="3"/>
        <v>13805.834465958113</v>
      </c>
      <c r="I103" s="1">
        <v>1179.646373333333</v>
      </c>
      <c r="J103" s="1">
        <v>3188.5696461194034</v>
      </c>
      <c r="K103" s="1">
        <v>1421.0162666666668</v>
      </c>
      <c r="L103" s="1">
        <v>3368.3822814492755</v>
      </c>
      <c r="M103" s="1">
        <v>1747.8367624999994</v>
      </c>
      <c r="N103" s="1">
        <v>3365.2433342465752</v>
      </c>
      <c r="O103" s="1">
        <v>1603.8169249999999</v>
      </c>
      <c r="P103" s="1">
        <v>3883.639204142858</v>
      </c>
      <c r="Q103" s="25">
        <v>88</v>
      </c>
    </row>
    <row r="104" spans="1:17" ht="13.5" customHeight="1" x14ac:dyDescent="0.2">
      <c r="A104" s="22">
        <v>89</v>
      </c>
      <c r="B104" s="33" t="s">
        <v>102</v>
      </c>
      <c r="C104" s="1">
        <v>101.1</v>
      </c>
      <c r="D104" s="1">
        <v>287.2</v>
      </c>
      <c r="E104" s="1">
        <v>71.774413262217109</v>
      </c>
      <c r="F104" s="1">
        <v>68.687992496286185</v>
      </c>
      <c r="G104" s="1">
        <f t="shared" si="3"/>
        <v>77.93314083333334</v>
      </c>
      <c r="H104" s="1">
        <f t="shared" si="3"/>
        <v>64.255714778631727</v>
      </c>
      <c r="I104" s="1">
        <v>32.785386666666668</v>
      </c>
      <c r="J104" s="1">
        <v>21.389679104477615</v>
      </c>
      <c r="K104" s="1">
        <v>14.775066666666667</v>
      </c>
      <c r="L104" s="1">
        <v>11.903536231884058</v>
      </c>
      <c r="M104" s="1">
        <v>16.637537499999993</v>
      </c>
      <c r="N104" s="1">
        <v>14.066863013698628</v>
      </c>
      <c r="O104" s="1">
        <v>13.735149999999997</v>
      </c>
      <c r="P104" s="1">
        <v>16.895636428571429</v>
      </c>
      <c r="Q104" s="25">
        <v>89</v>
      </c>
    </row>
    <row r="105" spans="1:17" ht="13.5" customHeight="1" x14ac:dyDescent="0.2">
      <c r="A105" s="22">
        <v>90</v>
      </c>
      <c r="B105" s="33" t="s">
        <v>103</v>
      </c>
      <c r="C105" s="1">
        <v>421.3</v>
      </c>
      <c r="D105" s="1">
        <v>453.29999999999995</v>
      </c>
      <c r="E105" s="1">
        <v>488.21344438826441</v>
      </c>
      <c r="F105" s="1">
        <v>536.13672307800834</v>
      </c>
      <c r="G105" s="1">
        <f t="shared" si="3"/>
        <v>412.65035083333333</v>
      </c>
      <c r="H105" s="1">
        <f t="shared" si="3"/>
        <v>485.55005336917014</v>
      </c>
      <c r="I105" s="1">
        <v>100.2</v>
      </c>
      <c r="J105" s="1">
        <v>126.95397626865675</v>
      </c>
      <c r="K105" s="1">
        <v>107.22561333333336</v>
      </c>
      <c r="L105" s="1">
        <v>123.92808840579711</v>
      </c>
      <c r="M105" s="1">
        <v>112.50174999999997</v>
      </c>
      <c r="N105" s="1">
        <v>119.32376712328768</v>
      </c>
      <c r="O105" s="1">
        <v>92.722987499999988</v>
      </c>
      <c r="P105" s="1">
        <v>115.34422157142859</v>
      </c>
      <c r="Q105" s="25">
        <v>90</v>
      </c>
    </row>
    <row r="106" spans="1:17" ht="13.5" customHeight="1" x14ac:dyDescent="0.2">
      <c r="A106" s="22">
        <v>91</v>
      </c>
      <c r="B106" s="46" t="s">
        <v>104</v>
      </c>
      <c r="C106" s="1">
        <v>0</v>
      </c>
      <c r="D106" s="1">
        <v>44.800000000000004</v>
      </c>
      <c r="E106" s="1">
        <v>170.93398542002504</v>
      </c>
      <c r="F106" s="1">
        <v>63.055080583095069</v>
      </c>
      <c r="G106" s="1">
        <f t="shared" si="3"/>
        <v>100.67241666666666</v>
      </c>
      <c r="H106" s="1">
        <f t="shared" si="3"/>
        <v>18.748262752306704</v>
      </c>
      <c r="I106" s="1">
        <v>27.681333333333331</v>
      </c>
      <c r="J106" s="1">
        <v>0.37313432835820898</v>
      </c>
      <c r="K106" s="1">
        <v>29.997333333333337</v>
      </c>
      <c r="L106" s="1">
        <v>0.37681159420289861</v>
      </c>
      <c r="M106" s="1">
        <v>22.193749999999998</v>
      </c>
      <c r="N106" s="1">
        <v>7.2602739726027394</v>
      </c>
      <c r="O106" s="1">
        <v>20.799999999999997</v>
      </c>
      <c r="P106" s="1">
        <v>10.738042857142858</v>
      </c>
      <c r="Q106" s="25">
        <v>91</v>
      </c>
    </row>
    <row r="107" spans="1:17" ht="13.5" customHeight="1" x14ac:dyDescent="0.2">
      <c r="A107" s="22">
        <v>92</v>
      </c>
      <c r="B107" s="47" t="s">
        <v>105</v>
      </c>
      <c r="C107" s="1">
        <v>1470.8000000000002</v>
      </c>
      <c r="D107" s="1">
        <v>370.4</v>
      </c>
      <c r="E107" s="1">
        <v>1773.8701565286306</v>
      </c>
      <c r="F107" s="1">
        <v>213.15259347746786</v>
      </c>
      <c r="G107" s="1">
        <f t="shared" si="3"/>
        <v>13441.565581666666</v>
      </c>
      <c r="H107" s="1">
        <f t="shared" si="3"/>
        <v>373.87059082286521</v>
      </c>
      <c r="I107" s="1">
        <v>4054.4511600000001</v>
      </c>
      <c r="J107" s="1">
        <v>80.07447761194031</v>
      </c>
      <c r="K107" s="1">
        <v>3449.5757466666669</v>
      </c>
      <c r="L107" s="1">
        <v>79.566186956521747</v>
      </c>
      <c r="M107" s="1">
        <v>2822.5256499999991</v>
      </c>
      <c r="N107" s="1">
        <v>112.65409739726029</v>
      </c>
      <c r="O107" s="1">
        <v>3115.0130249999993</v>
      </c>
      <c r="P107" s="1">
        <v>101.57582885714287</v>
      </c>
      <c r="Q107" s="25">
        <v>92</v>
      </c>
    </row>
    <row r="108" spans="1:17" ht="13.5" customHeight="1" x14ac:dyDescent="0.2">
      <c r="A108" s="22">
        <v>93</v>
      </c>
      <c r="B108" s="33" t="s">
        <v>106</v>
      </c>
      <c r="C108" s="1">
        <v>43.400000000000006</v>
      </c>
      <c r="D108" s="1">
        <v>26.1</v>
      </c>
      <c r="E108" s="1">
        <v>65.862787006301573</v>
      </c>
      <c r="F108" s="1">
        <v>18.487665039790087</v>
      </c>
      <c r="G108" s="1">
        <f t="shared" si="3"/>
        <v>35.912988333333331</v>
      </c>
      <c r="H108" s="1">
        <f t="shared" si="3"/>
        <v>38.7742807615966</v>
      </c>
      <c r="I108" s="1">
        <v>6.619626666666667</v>
      </c>
      <c r="J108" s="1">
        <v>3.551492537313433</v>
      </c>
      <c r="K108" s="1">
        <v>9.2837866666666695</v>
      </c>
      <c r="L108" s="1">
        <v>22.959956521739137</v>
      </c>
      <c r="M108" s="1">
        <v>5.0726749999999994</v>
      </c>
      <c r="N108" s="1">
        <v>6.5342602739726026</v>
      </c>
      <c r="O108" s="1">
        <v>14.936899999999998</v>
      </c>
      <c r="P108" s="1">
        <v>5.7285714285714295</v>
      </c>
      <c r="Q108" s="25">
        <v>93</v>
      </c>
    </row>
    <row r="109" spans="1:17" ht="13.5" customHeight="1" x14ac:dyDescent="0.2">
      <c r="A109" s="22">
        <v>94</v>
      </c>
      <c r="B109" s="33" t="s">
        <v>107</v>
      </c>
      <c r="C109" s="1">
        <v>217</v>
      </c>
      <c r="D109" s="1">
        <v>63.6</v>
      </c>
      <c r="E109" s="1">
        <v>418.49593226872759</v>
      </c>
      <c r="F109" s="1">
        <v>84.870954241707793</v>
      </c>
      <c r="G109" s="1">
        <f t="shared" si="3"/>
        <v>323.32841583333328</v>
      </c>
      <c r="H109" s="1">
        <f t="shared" si="3"/>
        <v>92.843510930203919</v>
      </c>
      <c r="I109" s="1">
        <v>86.496066666666664</v>
      </c>
      <c r="J109" s="1">
        <v>16.812552238805974</v>
      </c>
      <c r="K109" s="1">
        <v>73.805386666666678</v>
      </c>
      <c r="L109" s="1">
        <v>25.558478260869567</v>
      </c>
      <c r="M109" s="1">
        <v>83.083574999999982</v>
      </c>
      <c r="N109" s="1">
        <v>27.920123287671231</v>
      </c>
      <c r="O109" s="1">
        <v>79.943387499999986</v>
      </c>
      <c r="P109" s="1">
        <v>22.552357142857144</v>
      </c>
      <c r="Q109" s="25">
        <v>94</v>
      </c>
    </row>
    <row r="110" spans="1:17" ht="13.5" customHeight="1" x14ac:dyDescent="0.2">
      <c r="A110" s="22">
        <v>95</v>
      </c>
      <c r="B110" s="47" t="s">
        <v>108</v>
      </c>
      <c r="C110" s="1">
        <v>3224.7000000000003</v>
      </c>
      <c r="D110" s="1">
        <v>26185.300000000003</v>
      </c>
      <c r="E110" s="1">
        <v>4327.045550900446</v>
      </c>
      <c r="F110" s="1">
        <v>35133.002436254967</v>
      </c>
      <c r="G110" s="1">
        <f t="shared" si="3"/>
        <v>6608.6133894999994</v>
      </c>
      <c r="H110" s="1">
        <f t="shared" si="3"/>
        <v>34909.893177595484</v>
      </c>
      <c r="I110" s="1">
        <v>1095.6651333333334</v>
      </c>
      <c r="J110" s="1">
        <v>9099.9717525373144</v>
      </c>
      <c r="K110" s="1">
        <v>1493.7995866666668</v>
      </c>
      <c r="L110" s="1">
        <v>8958.1165768115952</v>
      </c>
      <c r="M110" s="1">
        <v>1665.3769499999996</v>
      </c>
      <c r="N110" s="1">
        <v>8536.8617542465763</v>
      </c>
      <c r="O110" s="1">
        <v>2353.7717194999996</v>
      </c>
      <c r="P110" s="1">
        <v>8314.9430940000002</v>
      </c>
      <c r="Q110" s="25">
        <v>95</v>
      </c>
    </row>
    <row r="111" spans="1:17" ht="13.5" customHeight="1" x14ac:dyDescent="0.2">
      <c r="A111" s="22">
        <v>96</v>
      </c>
      <c r="B111" s="33" t="s">
        <v>109</v>
      </c>
      <c r="C111" s="1">
        <v>65.7</v>
      </c>
      <c r="D111" s="1">
        <v>159.69999999999999</v>
      </c>
      <c r="E111" s="1">
        <v>79.066158353318443</v>
      </c>
      <c r="F111" s="1">
        <v>83.59361360321445</v>
      </c>
      <c r="G111" s="1">
        <f t="shared" si="3"/>
        <v>68.46037166666666</v>
      </c>
      <c r="H111" s="1">
        <f t="shared" si="3"/>
        <v>97.370916244831747</v>
      </c>
      <c r="I111" s="1">
        <v>8.9026666666666667</v>
      </c>
      <c r="J111" s="1">
        <v>17.877452089552239</v>
      </c>
      <c r="K111" s="1">
        <v>11.95208</v>
      </c>
      <c r="L111" s="1">
        <v>15.91126086956522</v>
      </c>
      <c r="M111" s="1">
        <v>24.404312499999996</v>
      </c>
      <c r="N111" s="1">
        <v>24.254999999999999</v>
      </c>
      <c r="O111" s="1">
        <v>23.201312499999997</v>
      </c>
      <c r="P111" s="1">
        <v>39.32720328571429</v>
      </c>
      <c r="Q111" s="25">
        <v>96</v>
      </c>
    </row>
    <row r="112" spans="1:17" ht="13.5" customHeight="1" x14ac:dyDescent="0.2">
      <c r="A112" s="22">
        <v>97</v>
      </c>
      <c r="B112" s="33" t="s">
        <v>140</v>
      </c>
      <c r="C112" s="1">
        <v>49.599999999999994</v>
      </c>
      <c r="D112" s="1">
        <v>11.699999999999998</v>
      </c>
      <c r="E112" s="1">
        <v>52.720169367179999</v>
      </c>
      <c r="F112" s="1">
        <v>8.4200917238622797</v>
      </c>
      <c r="G112" s="1">
        <f t="shared" si="3"/>
        <v>18.558046666666666</v>
      </c>
      <c r="H112" s="1">
        <f t="shared" si="3"/>
        <v>11.744991053064465</v>
      </c>
      <c r="I112" s="1">
        <v>5.3934533333333325</v>
      </c>
      <c r="J112" s="1">
        <v>0</v>
      </c>
      <c r="K112" s="1">
        <v>4.9852933333333338</v>
      </c>
      <c r="L112" s="1">
        <v>5.543480289855073</v>
      </c>
      <c r="M112" s="1">
        <v>1.6715999999999998</v>
      </c>
      <c r="N112" s="1">
        <v>5.6300821917808213</v>
      </c>
      <c r="O112" s="1">
        <v>6.5076999999999989</v>
      </c>
      <c r="P112" s="1">
        <v>0.57142857142857151</v>
      </c>
      <c r="Q112" s="25">
        <v>97</v>
      </c>
    </row>
    <row r="113" spans="1:17" ht="13.5" customHeight="1" x14ac:dyDescent="0.2">
      <c r="A113" s="22">
        <v>98</v>
      </c>
      <c r="B113" s="33" t="s">
        <v>110</v>
      </c>
      <c r="C113" s="1">
        <v>56.8</v>
      </c>
      <c r="D113" s="1">
        <v>15.3</v>
      </c>
      <c r="E113" s="1">
        <v>41.102647967348737</v>
      </c>
      <c r="F113" s="1">
        <v>7.6620625630394947</v>
      </c>
      <c r="G113" s="1">
        <f t="shared" si="3"/>
        <v>21.452060000000003</v>
      </c>
      <c r="H113" s="1">
        <f t="shared" si="3"/>
        <v>19.684257279136524</v>
      </c>
      <c r="I113" s="1">
        <v>8.640506666666667</v>
      </c>
      <c r="J113" s="1">
        <v>1.8903902985074628</v>
      </c>
      <c r="K113" s="1">
        <v>6.3288533333333339</v>
      </c>
      <c r="L113" s="1">
        <v>3.7028727536231889</v>
      </c>
      <c r="M113" s="1">
        <v>3.7674499999999993</v>
      </c>
      <c r="N113" s="1">
        <v>7.2345013698630138</v>
      </c>
      <c r="O113" s="1">
        <v>2.7152499999999993</v>
      </c>
      <c r="P113" s="1">
        <v>6.8564928571428583</v>
      </c>
      <c r="Q113" s="25">
        <v>98</v>
      </c>
    </row>
    <row r="114" spans="1:17" ht="13.5" customHeight="1" x14ac:dyDescent="0.2">
      <c r="A114" s="22">
        <v>99</v>
      </c>
      <c r="B114" s="46" t="s">
        <v>111</v>
      </c>
      <c r="C114" s="1">
        <v>196.7</v>
      </c>
      <c r="D114" s="1">
        <v>129.30000000000001</v>
      </c>
      <c r="E114" s="1">
        <v>240.84401956963788</v>
      </c>
      <c r="F114" s="1">
        <v>123.09028939060055</v>
      </c>
      <c r="G114" s="1">
        <f t="shared" si="3"/>
        <v>256.82482083333338</v>
      </c>
      <c r="H114" s="1">
        <f t="shared" si="3"/>
        <v>123.90572644215324</v>
      </c>
      <c r="I114" s="1">
        <v>157.76798666666667</v>
      </c>
      <c r="J114" s="1">
        <v>44.078895522388059</v>
      </c>
      <c r="K114" s="1">
        <v>58.019546666666677</v>
      </c>
      <c r="L114" s="1">
        <v>43.596800000000009</v>
      </c>
      <c r="M114" s="1">
        <v>26.926849999999995</v>
      </c>
      <c r="N114" s="1">
        <v>13.342945205479451</v>
      </c>
      <c r="O114" s="1">
        <v>14.110437499999996</v>
      </c>
      <c r="P114" s="1">
        <v>22.887085714285718</v>
      </c>
      <c r="Q114" s="25">
        <v>99</v>
      </c>
    </row>
    <row r="115" spans="1:17" ht="13.5" customHeight="1" x14ac:dyDescent="0.2">
      <c r="A115" s="22">
        <v>100</v>
      </c>
      <c r="B115" s="46" t="s">
        <v>112</v>
      </c>
      <c r="C115" s="1">
        <v>0.4</v>
      </c>
      <c r="D115" s="1">
        <v>5</v>
      </c>
      <c r="E115" s="1">
        <v>2.8932049913602849</v>
      </c>
      <c r="F115" s="1">
        <v>5.0399809405577205</v>
      </c>
      <c r="G115" s="1">
        <f t="shared" si="3"/>
        <v>14.679965833333334</v>
      </c>
      <c r="H115" s="1">
        <f t="shared" si="3"/>
        <v>21.218842841438178</v>
      </c>
      <c r="I115" s="1">
        <v>6.3064533333333328</v>
      </c>
      <c r="J115" s="1">
        <v>8.4739850746268655</v>
      </c>
      <c r="K115" s="1">
        <v>0.65920000000000001</v>
      </c>
      <c r="L115" s="1">
        <v>6.7677971014492764</v>
      </c>
      <c r="M115" s="1">
        <v>3.9002999999999997</v>
      </c>
      <c r="N115" s="1">
        <v>1.2389178082191779</v>
      </c>
      <c r="O115" s="1">
        <v>3.8140124999999996</v>
      </c>
      <c r="P115" s="1">
        <v>4.7381428571428579</v>
      </c>
      <c r="Q115" s="25">
        <v>100</v>
      </c>
    </row>
    <row r="116" spans="1:17" ht="13.5" customHeight="1" x14ac:dyDescent="0.2">
      <c r="A116" s="22">
        <v>101</v>
      </c>
      <c r="B116" s="33" t="s">
        <v>113</v>
      </c>
      <c r="C116" s="1">
        <v>14.2</v>
      </c>
      <c r="D116" s="1">
        <v>23.4</v>
      </c>
      <c r="E116" s="1">
        <v>59.043513445068925</v>
      </c>
      <c r="F116" s="1">
        <v>20.727124212833715</v>
      </c>
      <c r="G116" s="1">
        <f t="shared" si="3"/>
        <v>27.008106666666666</v>
      </c>
      <c r="H116" s="1">
        <f t="shared" si="3"/>
        <v>16.851935353353205</v>
      </c>
      <c r="I116" s="1">
        <v>7.4320000000000004</v>
      </c>
      <c r="J116" s="1">
        <v>5.6028955223880601</v>
      </c>
      <c r="K116" s="1">
        <v>7.4689066666666672</v>
      </c>
      <c r="L116" s="1">
        <v>1.8308840579710148</v>
      </c>
      <c r="M116" s="1">
        <v>4.4498499999999996</v>
      </c>
      <c r="N116" s="1">
        <v>4.5136986301369859</v>
      </c>
      <c r="O116" s="1">
        <v>7.6573499999999983</v>
      </c>
      <c r="P116" s="1">
        <v>4.9044571428571437</v>
      </c>
      <c r="Q116" s="25">
        <v>101</v>
      </c>
    </row>
    <row r="117" spans="1:17" ht="13.5" customHeight="1" x14ac:dyDescent="0.2">
      <c r="A117" s="22">
        <v>102</v>
      </c>
      <c r="B117" s="33" t="s">
        <v>114</v>
      </c>
      <c r="C117" s="1">
        <v>67.300000000000011</v>
      </c>
      <c r="D117" s="1">
        <v>78.399999999999991</v>
      </c>
      <c r="E117" s="1">
        <v>112.34208100880076</v>
      </c>
      <c r="F117" s="1">
        <v>113.03324379407314</v>
      </c>
      <c r="G117" s="1">
        <f t="shared" si="3"/>
        <v>153.66696749999997</v>
      </c>
      <c r="H117" s="1">
        <f t="shared" si="3"/>
        <v>65.050841055054008</v>
      </c>
      <c r="I117" s="1">
        <v>78.250679999999988</v>
      </c>
      <c r="J117" s="1">
        <v>9.5214905970149246</v>
      </c>
      <c r="K117" s="1">
        <v>31.368000000000002</v>
      </c>
      <c r="L117" s="1">
        <v>14.121010144927537</v>
      </c>
      <c r="M117" s="1">
        <v>15.685362499999995</v>
      </c>
      <c r="N117" s="1">
        <v>30.097726027397258</v>
      </c>
      <c r="O117" s="1">
        <v>28.362924999999997</v>
      </c>
      <c r="P117" s="1">
        <v>11.310614285714287</v>
      </c>
      <c r="Q117" s="25">
        <v>102</v>
      </c>
    </row>
    <row r="118" spans="1:17" ht="13.5" customHeight="1" x14ac:dyDescent="0.2">
      <c r="A118" s="22">
        <v>103</v>
      </c>
      <c r="B118" s="33" t="s">
        <v>115</v>
      </c>
      <c r="C118" s="1">
        <v>346.4</v>
      </c>
      <c r="D118" s="1">
        <v>46.599999999999994</v>
      </c>
      <c r="E118" s="1">
        <v>491.52957736164723</v>
      </c>
      <c r="F118" s="1">
        <v>78.518108135818437</v>
      </c>
      <c r="G118" s="1">
        <f t="shared" si="3"/>
        <v>381.83461583333326</v>
      </c>
      <c r="H118" s="1">
        <f t="shared" si="3"/>
        <v>52.789219159372038</v>
      </c>
      <c r="I118" s="1">
        <v>84.629893333333328</v>
      </c>
      <c r="J118" s="1">
        <v>12.857761194029852</v>
      </c>
      <c r="K118" s="1">
        <v>106.59916</v>
      </c>
      <c r="L118" s="1">
        <v>15.547550724637683</v>
      </c>
      <c r="M118" s="1">
        <v>80.213262499999985</v>
      </c>
      <c r="N118" s="1">
        <v>18.675164383561643</v>
      </c>
      <c r="O118" s="1">
        <v>110.39229999999999</v>
      </c>
      <c r="P118" s="1">
        <v>5.708742857142858</v>
      </c>
      <c r="Q118" s="25">
        <v>103</v>
      </c>
    </row>
    <row r="119" spans="1:17" ht="13.5" customHeight="1" x14ac:dyDescent="0.2">
      <c r="A119" s="22">
        <v>104</v>
      </c>
      <c r="B119" s="33" t="s">
        <v>116</v>
      </c>
      <c r="C119" s="1">
        <v>1533.5</v>
      </c>
      <c r="D119" s="1">
        <v>72.64</v>
      </c>
      <c r="E119" s="1">
        <v>1025.615041968666</v>
      </c>
      <c r="F119" s="1">
        <v>113.62063399391812</v>
      </c>
      <c r="G119" s="1">
        <f t="shared" si="3"/>
        <v>970.08707333333325</v>
      </c>
      <c r="H119" s="1">
        <f t="shared" si="3"/>
        <v>139.03471997744032</v>
      </c>
      <c r="I119" s="1">
        <v>215.44738666666666</v>
      </c>
      <c r="J119" s="1">
        <v>45.98881626865672</v>
      </c>
      <c r="K119" s="1">
        <v>271.10078666666669</v>
      </c>
      <c r="L119" s="1">
        <v>48.637057971014499</v>
      </c>
      <c r="M119" s="1">
        <v>223.87323749999996</v>
      </c>
      <c r="N119" s="1">
        <v>23.963419452054794</v>
      </c>
      <c r="O119" s="1">
        <v>259.66566249999994</v>
      </c>
      <c r="P119" s="1">
        <v>20.445426285714291</v>
      </c>
      <c r="Q119" s="25">
        <v>104</v>
      </c>
    </row>
    <row r="120" spans="1:17" ht="13.5" customHeight="1" x14ac:dyDescent="0.2">
      <c r="A120" s="22">
        <v>105</v>
      </c>
      <c r="B120" s="33" t="s">
        <v>117</v>
      </c>
      <c r="C120" s="1">
        <v>231.89999999999998</v>
      </c>
      <c r="D120" s="1">
        <v>0</v>
      </c>
      <c r="E120" s="1">
        <v>507.19149098160557</v>
      </c>
      <c r="F120" s="1">
        <v>0</v>
      </c>
      <c r="G120" s="1">
        <f t="shared" si="3"/>
        <v>282.24892750000004</v>
      </c>
      <c r="H120" s="1">
        <f t="shared" si="3"/>
        <v>0</v>
      </c>
      <c r="I120" s="1">
        <v>79.595346666666671</v>
      </c>
      <c r="J120" s="1">
        <v>0</v>
      </c>
      <c r="K120" s="1">
        <v>69.348493333333352</v>
      </c>
      <c r="L120" s="1">
        <v>0</v>
      </c>
      <c r="M120" s="1">
        <v>59.328587499999998</v>
      </c>
      <c r="N120" s="1">
        <v>0</v>
      </c>
      <c r="O120" s="1">
        <v>73.976499999999987</v>
      </c>
      <c r="P120" s="1">
        <v>0</v>
      </c>
      <c r="Q120" s="25">
        <v>105</v>
      </c>
    </row>
    <row r="121" spans="1:17" ht="13.5" customHeight="1" x14ac:dyDescent="0.2">
      <c r="A121" s="22">
        <v>106</v>
      </c>
      <c r="B121" s="33" t="s">
        <v>118</v>
      </c>
      <c r="C121" s="1">
        <v>87</v>
      </c>
      <c r="D121" s="1">
        <v>0</v>
      </c>
      <c r="E121" s="1">
        <v>67.822704146955829</v>
      </c>
      <c r="F121" s="1">
        <v>0</v>
      </c>
      <c r="G121" s="1">
        <f t="shared" si="3"/>
        <v>37.640140833333334</v>
      </c>
      <c r="H121" s="1">
        <f t="shared" si="3"/>
        <v>0</v>
      </c>
      <c r="I121" s="1">
        <v>10.838293333333333</v>
      </c>
      <c r="J121" s="1">
        <v>0</v>
      </c>
      <c r="K121" s="1">
        <v>6.0275600000000003</v>
      </c>
      <c r="L121" s="1">
        <v>0</v>
      </c>
      <c r="M121" s="1">
        <v>10.073662499999999</v>
      </c>
      <c r="N121" s="1">
        <v>0</v>
      </c>
      <c r="O121" s="1">
        <v>10.700624999999999</v>
      </c>
      <c r="P121" s="1">
        <v>0</v>
      </c>
      <c r="Q121" s="25">
        <v>106</v>
      </c>
    </row>
    <row r="122" spans="1:17" ht="13.5" customHeight="1" x14ac:dyDescent="0.2">
      <c r="A122" s="22"/>
      <c r="B122" s="33" t="s">
        <v>14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37"/>
      <c r="N122" s="1"/>
      <c r="O122" s="1"/>
      <c r="P122" s="1"/>
      <c r="Q122" s="25"/>
    </row>
    <row r="123" spans="1:17" ht="13.5" customHeight="1" x14ac:dyDescent="0.2">
      <c r="A123" s="22">
        <v>107</v>
      </c>
      <c r="B123" s="33" t="s">
        <v>119</v>
      </c>
      <c r="C123" s="1">
        <v>31.299999999999997</v>
      </c>
      <c r="D123" s="1">
        <v>200.39999999999998</v>
      </c>
      <c r="E123" s="1">
        <v>29.00153294462633</v>
      </c>
      <c r="F123" s="1">
        <v>205.04853667179452</v>
      </c>
      <c r="G123" s="1">
        <f t="shared" ref="G123:H131" si="4">SUM(I123+K123+M123+O123)</f>
        <v>14.955900000000002</v>
      </c>
      <c r="H123" s="1">
        <f t="shared" si="4"/>
        <v>203.4176066193325</v>
      </c>
      <c r="I123" s="1">
        <v>10.776733333333334</v>
      </c>
      <c r="J123" s="1">
        <v>53.707164179104481</v>
      </c>
      <c r="K123" s="1">
        <v>1.5466666666666666</v>
      </c>
      <c r="L123" s="1">
        <v>48.365217391304348</v>
      </c>
      <c r="M123" s="1">
        <v>1.0287499999999998</v>
      </c>
      <c r="N123" s="1">
        <v>42.978082191780821</v>
      </c>
      <c r="O123" s="1">
        <v>1.6037499999999998</v>
      </c>
      <c r="P123" s="1">
        <v>58.367142857142866</v>
      </c>
      <c r="Q123" s="25">
        <v>107</v>
      </c>
    </row>
    <row r="124" spans="1:17" ht="13.5" customHeight="1" x14ac:dyDescent="0.2">
      <c r="A124" s="22">
        <v>108</v>
      </c>
      <c r="B124" s="33" t="s">
        <v>120</v>
      </c>
      <c r="C124" s="1">
        <v>141.1</v>
      </c>
      <c r="D124" s="1">
        <v>144</v>
      </c>
      <c r="E124" s="1">
        <v>95.16336394621085</v>
      </c>
      <c r="F124" s="1">
        <v>65.421607382902877</v>
      </c>
      <c r="G124" s="1">
        <f t="shared" si="4"/>
        <v>83.515854999999988</v>
      </c>
      <c r="H124" s="1">
        <f t="shared" si="4"/>
        <v>47.128531275804256</v>
      </c>
      <c r="I124" s="1">
        <v>7.6758266666666657</v>
      </c>
      <c r="J124" s="1">
        <v>19.567934328358209</v>
      </c>
      <c r="K124" s="1">
        <v>15.790053333333336</v>
      </c>
      <c r="L124" s="1">
        <v>9.2305753623188416</v>
      </c>
      <c r="M124" s="1">
        <v>23.3461</v>
      </c>
      <c r="N124" s="1">
        <v>10.57398301369863</v>
      </c>
      <c r="O124" s="1">
        <v>36.703874999999989</v>
      </c>
      <c r="P124" s="1">
        <v>7.7560385714285731</v>
      </c>
      <c r="Q124" s="25">
        <v>108</v>
      </c>
    </row>
    <row r="125" spans="1:17" ht="13.5" customHeight="1" x14ac:dyDescent="0.2">
      <c r="A125" s="22">
        <v>109</v>
      </c>
      <c r="B125" s="46" t="s">
        <v>121</v>
      </c>
      <c r="C125" s="1">
        <v>0</v>
      </c>
      <c r="D125" s="1">
        <v>25</v>
      </c>
      <c r="E125" s="1">
        <v>0</v>
      </c>
      <c r="F125" s="1">
        <v>17.661192692677616</v>
      </c>
      <c r="G125" s="1">
        <f t="shared" si="4"/>
        <v>0</v>
      </c>
      <c r="H125" s="1">
        <f t="shared" si="4"/>
        <v>19.195730442190477</v>
      </c>
      <c r="I125" s="1">
        <v>0</v>
      </c>
      <c r="J125" s="1">
        <v>2.491044776119403</v>
      </c>
      <c r="K125" s="1">
        <v>0</v>
      </c>
      <c r="L125" s="1">
        <v>4.9342884057971022</v>
      </c>
      <c r="M125" s="1">
        <v>0</v>
      </c>
      <c r="N125" s="1">
        <v>5.8103972602739722</v>
      </c>
      <c r="O125" s="1">
        <v>0</v>
      </c>
      <c r="P125" s="1">
        <v>5.9600000000000009</v>
      </c>
      <c r="Q125" s="25">
        <v>109</v>
      </c>
    </row>
    <row r="126" spans="1:17" s="7" customFormat="1" ht="13.5" customHeight="1" x14ac:dyDescent="0.2">
      <c r="A126" s="22">
        <v>110</v>
      </c>
      <c r="B126" s="46" t="s">
        <v>122</v>
      </c>
      <c r="C126" s="1">
        <v>198</v>
      </c>
      <c r="D126" s="1">
        <v>777.6</v>
      </c>
      <c r="E126" s="1">
        <v>353.6213877269775</v>
      </c>
      <c r="F126" s="1">
        <v>1163.0470759108275</v>
      </c>
      <c r="G126" s="1">
        <f t="shared" si="4"/>
        <v>427.13342249999994</v>
      </c>
      <c r="H126" s="1">
        <f t="shared" si="4"/>
        <v>1184.9875409639012</v>
      </c>
      <c r="I126" s="1">
        <v>88.100773333333336</v>
      </c>
      <c r="J126" s="1">
        <v>265.08245477611939</v>
      </c>
      <c r="K126" s="1">
        <v>128.81918666666667</v>
      </c>
      <c r="L126" s="1">
        <v>395.42287739130427</v>
      </c>
      <c r="M126" s="1">
        <v>103.15904999999999</v>
      </c>
      <c r="N126" s="1">
        <v>228.73352808219178</v>
      </c>
      <c r="O126" s="1">
        <v>107.05441249999998</v>
      </c>
      <c r="P126" s="1">
        <v>295.74868071428574</v>
      </c>
      <c r="Q126" s="25">
        <v>110</v>
      </c>
    </row>
    <row r="127" spans="1:17" ht="13.5" customHeight="1" x14ac:dyDescent="0.2">
      <c r="A127" s="22">
        <v>111</v>
      </c>
      <c r="B127" s="33" t="s">
        <v>123</v>
      </c>
      <c r="C127" s="1">
        <v>143.1</v>
      </c>
      <c r="D127" s="1">
        <v>406.9</v>
      </c>
      <c r="E127" s="1">
        <v>144.71125864125304</v>
      </c>
      <c r="F127" s="1">
        <v>489.92112873739239</v>
      </c>
      <c r="G127" s="1">
        <f t="shared" si="4"/>
        <v>26.367999999999999</v>
      </c>
      <c r="H127" s="1">
        <f t="shared" si="4"/>
        <v>379.47027134767757</v>
      </c>
      <c r="I127" s="1">
        <v>26.367999999999999</v>
      </c>
      <c r="J127" s="1">
        <v>98.31879104477612</v>
      </c>
      <c r="K127" s="1">
        <v>0</v>
      </c>
      <c r="L127" s="1">
        <v>81.00108695652176</v>
      </c>
      <c r="M127" s="1">
        <v>0</v>
      </c>
      <c r="N127" s="1">
        <v>94.01982191780823</v>
      </c>
      <c r="O127" s="1">
        <v>0</v>
      </c>
      <c r="P127" s="1">
        <v>106.13057142857143</v>
      </c>
      <c r="Q127" s="25">
        <v>111</v>
      </c>
    </row>
    <row r="128" spans="1:17" ht="13.5" customHeight="1" x14ac:dyDescent="0.2">
      <c r="A128" s="22">
        <v>112</v>
      </c>
      <c r="B128" s="46" t="s">
        <v>124</v>
      </c>
      <c r="C128" s="1">
        <v>1.1000000000000001</v>
      </c>
      <c r="D128" s="1">
        <v>13.6</v>
      </c>
      <c r="E128" s="1">
        <v>9.8447114602740839</v>
      </c>
      <c r="F128" s="1">
        <v>7.6346641888828453</v>
      </c>
      <c r="G128" s="1">
        <f t="shared" si="4"/>
        <v>31.200543333333329</v>
      </c>
      <c r="H128" s="1">
        <f t="shared" si="4"/>
        <v>25.650698379962694</v>
      </c>
      <c r="I128" s="1">
        <v>8.8283066666666663</v>
      </c>
      <c r="J128" s="1">
        <v>3.9567164179104481</v>
      </c>
      <c r="K128" s="1">
        <v>6.189986666666667</v>
      </c>
      <c r="L128" s="1">
        <v>10.393956521739131</v>
      </c>
      <c r="M128" s="1">
        <v>5.9266499999999986</v>
      </c>
      <c r="N128" s="1">
        <v>4.2857397260273977</v>
      </c>
      <c r="O128" s="1">
        <v>10.255599999999998</v>
      </c>
      <c r="P128" s="1">
        <v>7.014285714285716</v>
      </c>
      <c r="Q128" s="25">
        <v>112</v>
      </c>
    </row>
    <row r="129" spans="1:17" ht="13.5" customHeight="1" x14ac:dyDescent="0.2">
      <c r="A129" s="22">
        <v>113</v>
      </c>
      <c r="B129" s="47" t="s">
        <v>125</v>
      </c>
      <c r="C129" s="1">
        <v>968</v>
      </c>
      <c r="D129" s="1">
        <v>748</v>
      </c>
      <c r="E129" s="1">
        <v>2251.3561910425751</v>
      </c>
      <c r="F129" s="1">
        <v>883.5513367690005</v>
      </c>
      <c r="G129" s="1">
        <f t="shared" si="4"/>
        <v>899.41130500000008</v>
      </c>
      <c r="H129" s="1">
        <f t="shared" si="4"/>
        <v>753.82162105093062</v>
      </c>
      <c r="I129" s="1">
        <v>204.02330666666666</v>
      </c>
      <c r="J129" s="1">
        <v>166.83851104477611</v>
      </c>
      <c r="K129" s="1">
        <v>236.96277333333339</v>
      </c>
      <c r="L129" s="1">
        <v>226.16933536231886</v>
      </c>
      <c r="M129" s="1">
        <v>230.58723749999996</v>
      </c>
      <c r="N129" s="1">
        <v>186.89489164383562</v>
      </c>
      <c r="O129" s="1">
        <v>227.8379875</v>
      </c>
      <c r="P129" s="1">
        <v>173.91888299999999</v>
      </c>
      <c r="Q129" s="25">
        <v>113</v>
      </c>
    </row>
    <row r="130" spans="1:17" ht="13.5" customHeight="1" x14ac:dyDescent="0.2">
      <c r="A130" s="22">
        <v>114</v>
      </c>
      <c r="B130" s="47" t="s">
        <v>126</v>
      </c>
      <c r="C130" s="1">
        <v>51.599999999999994</v>
      </c>
      <c r="D130" s="1">
        <v>1224.5</v>
      </c>
      <c r="E130" s="1">
        <v>201.06662092504985</v>
      </c>
      <c r="F130" s="1">
        <v>5092.9132977007057</v>
      </c>
      <c r="G130" s="1">
        <f t="shared" si="4"/>
        <v>3406.4601366666666</v>
      </c>
      <c r="H130" s="1">
        <f t="shared" si="4"/>
        <v>5104.1457460672809</v>
      </c>
      <c r="I130" s="1">
        <v>210.33105333333327</v>
      </c>
      <c r="J130" s="1">
        <v>948.13904507462701</v>
      </c>
      <c r="K130" s="1">
        <v>437.72773333333339</v>
      </c>
      <c r="L130" s="1">
        <v>1132.7427681159422</v>
      </c>
      <c r="M130" s="1">
        <v>1037.6502499999999</v>
      </c>
      <c r="N130" s="1">
        <v>1313.1992328767121</v>
      </c>
      <c r="O130" s="1">
        <v>1720.7510999999997</v>
      </c>
      <c r="P130" s="1">
        <v>1710.0647000000004</v>
      </c>
      <c r="Q130" s="25">
        <v>114</v>
      </c>
    </row>
    <row r="131" spans="1:17" ht="13.5" customHeight="1" x14ac:dyDescent="0.2">
      <c r="A131" s="22">
        <v>115</v>
      </c>
      <c r="B131" s="46" t="s">
        <v>127</v>
      </c>
      <c r="C131" s="1">
        <v>3.3</v>
      </c>
      <c r="D131" s="1">
        <v>415.9</v>
      </c>
      <c r="E131" s="1">
        <v>0.72460000000000002</v>
      </c>
      <c r="F131" s="1">
        <v>583.15014769661502</v>
      </c>
      <c r="G131" s="1">
        <f t="shared" si="4"/>
        <v>0</v>
      </c>
      <c r="H131" s="1">
        <f t="shared" si="4"/>
        <v>856.7903482360216</v>
      </c>
      <c r="I131" s="1">
        <v>0</v>
      </c>
      <c r="J131" s="1">
        <v>170.37436552238808</v>
      </c>
      <c r="K131" s="1">
        <v>0</v>
      </c>
      <c r="L131" s="1">
        <v>197.79666666666671</v>
      </c>
      <c r="M131" s="1">
        <v>0</v>
      </c>
      <c r="N131" s="1">
        <v>227.94295890410956</v>
      </c>
      <c r="O131" s="1">
        <v>0</v>
      </c>
      <c r="P131" s="1">
        <v>260.67635714285723</v>
      </c>
      <c r="Q131" s="25">
        <v>115</v>
      </c>
    </row>
    <row r="132" spans="1:17" ht="6" customHeight="1" x14ac:dyDescent="0.2">
      <c r="A132" s="23"/>
      <c r="B132" s="50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26"/>
    </row>
    <row r="133" spans="1:17" ht="6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7" ht="12.95" customHeight="1" x14ac:dyDescent="0.2">
      <c r="A134" s="9" t="s">
        <v>135</v>
      </c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7" ht="12.95" customHeight="1" x14ac:dyDescent="0.2">
      <c r="A135" s="10" t="s">
        <v>8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7" ht="12.95" customHeight="1" x14ac:dyDescent="0.2">
      <c r="A136" s="9" t="s">
        <v>141</v>
      </c>
      <c r="B136" s="9"/>
      <c r="C136" s="10"/>
      <c r="D136" s="10"/>
      <c r="E136" s="10"/>
      <c r="F136" s="38"/>
      <c r="G136" s="38"/>
      <c r="H136" s="38"/>
      <c r="I136" s="38"/>
      <c r="J136" s="10"/>
      <c r="K136" s="10"/>
      <c r="L136" s="10"/>
      <c r="M136" s="10"/>
      <c r="N136" s="10"/>
      <c r="O136" s="10"/>
      <c r="P136" s="10"/>
    </row>
    <row r="137" spans="1:17" ht="12.95" customHeight="1" x14ac:dyDescent="0.2">
      <c r="A137" s="10" t="s">
        <v>9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7" ht="12.95" customHeight="1" x14ac:dyDescent="0.2">
      <c r="A138" s="10" t="s">
        <v>10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7" ht="12.7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7" ht="12.7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7" ht="12.7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7" ht="12.7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7" ht="12.7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7" ht="12.7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2:16" ht="12.7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2:16" ht="12.7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2:16" ht="12.7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2:16" ht="12.7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2:16" ht="12.7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2:16" ht="12.7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2:16" ht="12.7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2:16" ht="12.7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2:16" ht="12.7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2:16" ht="12.7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2:16" ht="12.7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2:16" ht="12.7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2:16" ht="12.7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2:16" ht="12.7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2:16" ht="12.7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2:16" ht="12.7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2:16" ht="12.75" customHeight="1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2:16" ht="12.75" customHeight="1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2:16" ht="12.75" customHeight="1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2:16" ht="12.75" customHeight="1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2:16" ht="12.75" customHeight="1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2:16" ht="12.75" customHeight="1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2:16" ht="12.75" customHeight="1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2:16" ht="12.7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2:16" ht="12.7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2:16" ht="12.7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2:16" ht="12.7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2:16" ht="12.7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2:16" ht="12.7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2:16" ht="12.7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2:16" ht="12.7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2:16" ht="12.7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2:16" ht="12.75" customHeight="1" x14ac:dyDescent="0.2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2:16" ht="12.7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2:16" ht="12.7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2:16" ht="12.75" customHeight="1" x14ac:dyDescent="0.2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ht="12.7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2:16" ht="12.7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2:16" ht="12.7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2:16" ht="12.7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2:16" ht="12.7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2:16" ht="12.7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2:16" ht="12.7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2:16" ht="12.7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2:16" ht="12.7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2:16" ht="12.7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2:16" ht="12.7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2:16" ht="12.7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2:16" ht="12.7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2:16" ht="12.7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2:16" ht="12.7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2:16" ht="12.7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2:16" ht="12.7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2:16" ht="12.7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2:16" ht="12.7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2:16" ht="12.7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2:16" ht="12.7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2:16" ht="12.7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2:16" ht="12.7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2:16" ht="12.7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2:16" ht="12.7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2:16" ht="12.7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2:16" ht="12.7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2:16" ht="12.7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2:16" ht="12.7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2:16" ht="12.7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2:16" ht="12.7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2:16" ht="12.7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2:16" ht="12.7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2:16" ht="12.7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2:16" ht="12.7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2:16" ht="12.7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2:16" ht="12.7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2:16" ht="12.7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2:16" ht="12.7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2:16" ht="12.7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2:16" ht="12.7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2:16" ht="12.7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2:16" ht="12.7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2:16" ht="12.7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2:16" ht="12.7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2:16" ht="12.7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2:16" ht="12.7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2:16" ht="12.7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2:16" ht="12.7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2:16" ht="12.7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2:16" ht="12.75" customHeight="1" x14ac:dyDescent="0.2">
      <c r="B231" s="13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</sheetData>
  <mergeCells count="20">
    <mergeCell ref="O11:P11"/>
    <mergeCell ref="C11:D11"/>
    <mergeCell ref="C8:F8"/>
    <mergeCell ref="G8:P8"/>
    <mergeCell ref="C9:F9"/>
    <mergeCell ref="G9:P9"/>
    <mergeCell ref="C10:D10"/>
    <mergeCell ref="E10:F10"/>
    <mergeCell ref="G10:P10"/>
    <mergeCell ref="E11:F11"/>
    <mergeCell ref="G11:H11"/>
    <mergeCell ref="I11:J11"/>
    <mergeCell ref="K11:L11"/>
    <mergeCell ref="M11:N11"/>
    <mergeCell ref="A1:F1"/>
    <mergeCell ref="G1:Q1"/>
    <mergeCell ref="A2:F2"/>
    <mergeCell ref="G2:Q2"/>
    <mergeCell ref="A3:F3"/>
    <mergeCell ref="G3:Q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2023-06-22T22:45:40Z</cp:lastPrinted>
  <dcterms:created xsi:type="dcterms:W3CDTF">2018-11-21T20:09:16Z</dcterms:created>
  <dcterms:modified xsi:type="dcterms:W3CDTF">2023-06-30T19:15:27Z</dcterms:modified>
</cp:coreProperties>
</file>